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<sst xmlns="http://schemas.openxmlformats.org/spreadsheetml/2006/main" count="32" uniqueCount="32">
  <si>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</si>
  <si>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IVG025</t>
  </si>
  <si>
    <t xml:space="preserve">m</t>
  </si>
  <si>
    <t xml:space="preserve">Conducto de ventilación de sección circular.</t>
  </si>
  <si>
    <r>
      <rPr>
        <sz val="8.25"/>
        <color rgb="FF000000"/>
        <rFont val="Arial"/>
        <family val="2"/>
      </rPr>
      <t xml:space="preserve">Conducto circular de pared simple helicoidal de acero galvanizado, de 100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</si>
  <si>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</si>
  <si>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</si>
  <si>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</si>
  <si>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</si>
  <si>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</si>
  <si>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</si>
  <si>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</si>
  <si>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mt42con200aa</t>
  </si>
  <si>
    <t xml:space="preserve">m</t>
  </si>
  <si>
    <t xml:space="preserve">Conducto circular de pared simple helicoidal de acero galvanizado, de 100 mm de diámetro y 0,5 mm de espesor, suministrado en tramos de 3 ó 5 m, para instalaciones de ventilación y climatización.</t>
  </si>
  <si>
    <t xml:space="preserve">mt42con500b</t>
  </si>
  <si>
    <t xml:space="preserve">Ud</t>
  </si>
  <si>
    <t xml:space="preserve">Brida de 100 mm de diámetro y soporte de techo con varilla para fijación de conductos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</si>
  <si>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</si>
  <si>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</si>
  <si>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</si>
  <si>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</si>
  <si>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colocador de conductos de chapa metálica.</t>
  </si>
  <si>
    <t xml:space="preserve">mo084</t>
  </si>
  <si>
    <t xml:space="preserve">h</t>
  </si>
  <si>
    <t xml:space="preserve">Medio oficial colocador de conductos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</si>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</sst>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82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191.03</v>
      </c>
      <c r="G10" s="12">
        <f ca="1">ROUND(INDIRECT(ADDRESS(ROW()+(0), COLUMN()+(-2), 1))*INDIRECT(ADDRESS(ROW()+(0), COLUMN()+(-1), 1)), 2)</f>
        <v>200.58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232.82</v>
      </c>
      <c r="G11" s="14">
        <f ca="1">ROUND(INDIRECT(ADDRESS(ROW()+(0), COLUMN()+(-2), 1))*INDIRECT(ADDRESS(ROW()+(0), COLUMN()+(-1), 1)), 2)</f>
        <v>11.64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212.22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387.56</v>
      </c>
      <c r="G14" s="12">
        <f ca="1">ROUND(INDIRECT(ADDRESS(ROW()+(0), COLUMN()+(-2), 1))*INDIRECT(ADDRESS(ROW()+(0), COLUMN()+(-1), 1)), 2)</f>
        <v>23.25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261.88</v>
      </c>
      <c r="G15" s="14">
        <f ca="1">ROUND(INDIRECT(ADDRESS(ROW()+(0), COLUMN()+(-2), 1))*INDIRECT(ADDRESS(ROW()+(0), COLUMN()+(-1), 1)), 2)</f>
        <v>15.71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38.96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251.18</v>
      </c>
      <c r="G18" s="14">
        <f ca="1">ROUND(INDIRECT(ADDRESS(ROW()+(0), COLUMN()+(-2), 1))*INDIRECT(ADDRESS(ROW()+(0), COLUMN()+(-1), 1))/100, 2)</f>
        <v>5.02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256.2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