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<sst xmlns="http://schemas.openxmlformats.org/spreadsheetml/2006/main" count="35" uniqueCount="35">
  <si>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</si>
  <si>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IOD102</t>
  </si>
  <si>
    <t xml:space="preserve">Ud</t>
  </si>
  <si>
    <t xml:space="preserve">Detector analógico.</t>
  </si>
  <si>
    <r>
      <rPr>
        <sz val="8.25"/>
        <color rgb="FF000000"/>
        <rFont val="Arial"/>
        <family val="2"/>
      </rPr>
      <t xml:space="preserve">Detector termovelocimétrico analógico direccionable con aislador de cortocircuito, de ABS color blanco, formado por un elemento sensible a el incremento rápido de la temperatura para una temperatura máxima de alarma de 58°C, para alimentación de 12 a 24 Vcc, con led de activación e indicador de alarma y salida para piloto de señalización remota, para instalación con canalización de protección de cableado fija en superficie. Incluso zócalo suplementario, base universal y elementos de fijación. El precio no incluye la canalización de protección de cableado.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</si>
  <si>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</si>
  <si>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</si>
  <si>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</si>
  <si>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</si>
  <si>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</si>
  <si>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</si>
  <si>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</si>
  <si>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mt41pig540</t>
  </si>
  <si>
    <t xml:space="preserve">Ud</t>
  </si>
  <si>
    <t xml:space="preserve">Detector termovelocimétrico analógico direccionable con aislador de cortocircuito, de ABS color blanco, formado por un elemento sensible a el incremento rápido de la temperatura para una temperatura máxima de alarma de 58°C, para alimentación de 12 a 24 Vcc, con led de activación e indicador de alarma y salida para piloto de señalización remota.</t>
  </si>
  <si>
    <t xml:space="preserve">mt41pig550</t>
  </si>
  <si>
    <t xml:space="preserve">Ud</t>
  </si>
  <si>
    <t xml:space="preserve">Base universal, de ABS color blanco, para detector analógico. Incluso elementos de fijación.</t>
  </si>
  <si>
    <t xml:space="preserve">mt41pig551</t>
  </si>
  <si>
    <t xml:space="preserve">Ud</t>
  </si>
  <si>
    <t xml:space="preserve">Zócalo suplementario de base universal, de ABS color blanco, para instalación con canalización fija en superficie.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</si>
  <si>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</si>
  <si>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</si>
  <si>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</si>
  <si>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</si>
  <si>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</si>
  <si>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</si>
  <si>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</si>
  <si>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</si>
  <si>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</si>
  <si>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</si>
  <si>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</si>
  <si>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</si>
  <si>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9.317,47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</si>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</sst>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4.6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2200.92</v>
      </c>
      <c r="H10" s="12">
        <f ca="1">ROUND(INDIRECT(ADDRESS(ROW()+(0), COLUMN()+(-2), 1))*INDIRECT(ADDRESS(ROW()+(0), COLUMN()+(-1), 1)), 2)</f>
        <v>2200.92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846.51</v>
      </c>
      <c r="H11" s="12">
        <f ca="1">ROUND(INDIRECT(ADDRESS(ROW()+(0), COLUMN()+(-2), 1))*INDIRECT(ADDRESS(ROW()+(0), COLUMN()+(-1), 1)), 2)</f>
        <v>846.51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451.47</v>
      </c>
      <c r="H12" s="14">
        <f ca="1">ROUND(INDIRECT(ADDRESS(ROW()+(0), COLUMN()+(-2), 1))*INDIRECT(ADDRESS(ROW()+(0), COLUMN()+(-1), 1)), 2)</f>
        <v>451.47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3498.9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0.595</v>
      </c>
      <c r="G15" s="12">
        <v>373.16</v>
      </c>
      <c r="H15" s="12">
        <f ca="1">ROUND(INDIRECT(ADDRESS(ROW()+(0), COLUMN()+(-2), 1))*INDIRECT(ADDRESS(ROW()+(0), COLUMN()+(-1), 1)), 2)</f>
        <v>222.03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0.595</v>
      </c>
      <c r="G16" s="14">
        <v>251.66</v>
      </c>
      <c r="H16" s="14">
        <f ca="1">ROUND(INDIRECT(ADDRESS(ROW()+(0), COLUMN()+(-2), 1))*INDIRECT(ADDRESS(ROW()+(0), COLUMN()+(-1), 1)), 2)</f>
        <v>149.74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371.77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3870.67</v>
      </c>
      <c r="H19" s="14">
        <f ca="1">ROUND(INDIRECT(ADDRESS(ROW()+(0), COLUMN()+(-2), 1))*INDIRECT(ADDRESS(ROW()+(0), COLUMN()+(-1), 1))/100, 2)</f>
        <v>77.41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3948.08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