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<sst xmlns="http://schemas.openxmlformats.org/spreadsheetml/2006/main" count="32" uniqueCount="32">
  <si>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</si>
  <si>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IOD102</t>
  </si>
  <si>
    <t xml:space="preserve">Ud</t>
  </si>
  <si>
    <t xml:space="preserve">Detector analógico.</t>
  </si>
  <si>
    <r>
      <rPr>
        <sz val="8.25"/>
        <color rgb="FF000000"/>
        <rFont val="Arial"/>
        <family val="2"/>
      </rPr>
      <t xml:space="preserve">Detector térmico analógico direccionable con aislador de cortocircuito, de ABS color blanco, formado por un elemento sensible a el incremento lento de la temperatura para una temperatura máxima de alarma de 58°C, para alimentación de 12 a 24 Vcc, con led de activación e indicador de alarma y salida para piloto de señalización remota, para instalación con canalización de protección de cableado empotrada. Incluso base universal y elementos de fijación. El precio no incluye las ayudas de albañilería para instalaciones ni la canalización de protección de cableado.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</si>
  <si>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</si>
  <si>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</si>
  <si>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</si>
  <si>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</si>
  <si>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</si>
  <si>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</si>
  <si>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</si>
  <si>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mt41pig530</t>
  </si>
  <si>
    <t xml:space="preserve">Ud</t>
  </si>
  <si>
    <t xml:space="preserve">Detector térmico analógico direccionable con aislador de cortocircuito, de ABS color blanco, formado por un elemento sensible a el incremento lento de la temperatura para una temperatura máxima de alarma de 58°C, para alimentación de 12 a 24 Vcc, con led de activación e indicador de alarma y salida para piloto de señalización remota.</t>
  </si>
  <si>
    <t xml:space="preserve">mt41pig550</t>
  </si>
  <si>
    <t xml:space="preserve">Ud</t>
  </si>
  <si>
    <t xml:space="preserve">Base universal, de ABS color blanco, para detector analógico.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</si>
  <si>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</si>
  <si>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</si>
  <si>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</si>
  <si>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</si>
  <si>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</si>
  <si>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</si>
  <si>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</si>
  <si>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</si>
  <si>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</si>
  <si>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</si>
  <si>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</si>
  <si>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</si>
  <si>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7.959,01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</si>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</sst>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4.6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2088.05</v>
      </c>
      <c r="H10" s="12">
        <f ca="1">ROUND(INDIRECT(ADDRESS(ROW()+(0), COLUMN()+(-2), 1))*INDIRECT(ADDRESS(ROW()+(0), COLUMN()+(-1), 1)), 2)</f>
        <v>2088.05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846.51</v>
      </c>
      <c r="H11" s="14">
        <f ca="1">ROUND(INDIRECT(ADDRESS(ROW()+(0), COLUMN()+(-2), 1))*INDIRECT(ADDRESS(ROW()+(0), COLUMN()+(-1), 1)), 2)</f>
        <v>846.51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2934.56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0.595</v>
      </c>
      <c r="G14" s="12">
        <v>373.16</v>
      </c>
      <c r="H14" s="12">
        <f ca="1">ROUND(INDIRECT(ADDRESS(ROW()+(0), COLUMN()+(-2), 1))*INDIRECT(ADDRESS(ROW()+(0), COLUMN()+(-1), 1)), 2)</f>
        <v>222.03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0.595</v>
      </c>
      <c r="G15" s="14">
        <v>251.66</v>
      </c>
      <c r="H15" s="14">
        <f ca="1">ROUND(INDIRECT(ADDRESS(ROW()+(0), COLUMN()+(-2), 1))*INDIRECT(ADDRESS(ROW()+(0), COLUMN()+(-1), 1)), 2)</f>
        <v>149.74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371.77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3306.33</v>
      </c>
      <c r="H18" s="14">
        <f ca="1">ROUND(INDIRECT(ADDRESS(ROW()+(0), COLUMN()+(-2), 1))*INDIRECT(ADDRESS(ROW()+(0), COLUMN()+(-1), 1))/100, 2)</f>
        <v>66.13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3372.46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