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<sst xmlns="http://schemas.openxmlformats.org/spreadsheetml/2006/main" count="35" uniqueCount="35">
  <si>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</si>
  <si>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IMK100</t>
  </si>
  <si>
    <t xml:space="preserve">Ud</t>
  </si>
  <si>
    <t xml:space="preserve">Pulsador KNX. Instalación empotrada.</t>
  </si>
  <si>
    <r>
      <rPr>
        <sz val="8.25"/>
        <color rgb="FF000000"/>
        <rFont val="Arial"/>
        <family val="2"/>
      </rPr>
      <t xml:space="preserve">Pulsador KNX con ventana de control y sensor de temperatura, formado por mecanismo para pulsador con protocolo de comunicación KNX, con tecla de material termoplástico color blanco acabado brillante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</si>
  <si>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</si>
  <si>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</si>
  <si>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</si>
  <si>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</si>
  <si>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</si>
  <si>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</si>
  <si>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</si>
  <si>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mt33gik030ab</t>
  </si>
  <si>
    <t xml:space="preserve">Ud</t>
  </si>
  <si>
    <t xml:space="preserve">Mecanismo para pulsador con protocolo de comunicación KNX, con tecla de material termoplástico color blanco acabado brillante, con sensor de temperatura y borne de conexión y ramal a 45° KNX, para empotrar.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</si>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</sst>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5736.66</v>
      </c>
      <c r="G10" s="12">
        <f ca="1">ROUND(INDIRECT(ADDRESS(ROW()+(0), COLUMN()+(-2), 1))*INDIRECT(ADDRESS(ROW()+(0), COLUMN()+(-1), 1)), 2)</f>
        <v>5736.66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253.19</v>
      </c>
      <c r="G11" s="14">
        <f ca="1">ROUND(INDIRECT(ADDRESS(ROW()+(0), COLUMN()+(-2), 1))*INDIRECT(ADDRESS(ROW()+(0), COLUMN()+(-1), 1)), 2)</f>
        <v>253.19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5989.85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0.113</v>
      </c>
      <c r="F14" s="12">
        <v>387.56</v>
      </c>
      <c r="G14" s="12">
        <f ca="1">ROUND(INDIRECT(ADDRESS(ROW()+(0), COLUMN()+(-2), 1))*INDIRECT(ADDRESS(ROW()+(0), COLUMN()+(-1), 1)), 2)</f>
        <v>43.79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0.113</v>
      </c>
      <c r="F15" s="12">
        <v>261.38</v>
      </c>
      <c r="G15" s="12">
        <f ca="1">ROUND(INDIRECT(ADDRESS(ROW()+(0), COLUMN()+(-2), 1))*INDIRECT(ADDRESS(ROW()+(0), COLUMN()+(-1), 1)), 2)</f>
        <v>29.54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0.226</v>
      </c>
      <c r="F16" s="14">
        <v>733.03</v>
      </c>
      <c r="G16" s="14">
        <f ca="1">ROUND(INDIRECT(ADDRESS(ROW()+(0), COLUMN()+(-2), 1))*INDIRECT(ADDRESS(ROW()+(0), COLUMN()+(-1), 1)), 2)</f>
        <v>165.66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238.99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6228.84</v>
      </c>
      <c r="G19" s="14">
        <f ca="1">ROUND(INDIRECT(ADDRESS(ROW()+(0), COLUMN()+(-2), 1))*INDIRECT(ADDRESS(ROW()+(0), COLUMN()+(-1), 1))/100, 2)</f>
        <v>124.58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6353.42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