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<sst xmlns="http://schemas.openxmlformats.org/spreadsheetml/2006/main" count="32" uniqueCount="32">
  <si>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</si>
  <si>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ILA010</t>
  </si>
  <si>
    <t xml:space="preserve">Ud</t>
  </si>
  <si>
    <t xml:space="preserve">Cámara de inspección de entrada.</t>
  </si>
  <si>
    <r>
      <rPr>
        <sz val="8.25"/>
        <color rgb="FF000000"/>
        <rFont val="Arial"/>
        <family val="2"/>
      </rPr>
      <t xml:space="preserve">Cámara de inspección de entrada prefabricada para ICT de 600x600x800 mm de dimensiones interiores, con ganchos para tracción, marco y tapa, 21 a 100 puntos de acceso a usuario (PAU), para unión entre las redes de alimentación de telecomunicación de los distintos operadores y la infraestructura común de telecomunicación del edificio, colocada sobre solera de hormigón masivo H-20, clase de exposición ambiental A1, tamaño máximo del agregado 19,0 mm, consistencia muy plástica de 10 cm de espesor. El precio no incluye la excavación ni el relleno perimetral posterior.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</si>
  <si>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</si>
  <si>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</si>
  <si>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</si>
  <si>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</si>
  <si>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</si>
  <si>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</si>
  <si>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</si>
  <si>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mt10hmf080Fe</t>
  </si>
  <si>
    <t xml:space="preserve">m³</t>
  </si>
  <si>
    <t xml:space="preserve">Hormigón masivo H-20, clase de exposición ambiental A1, tamaño máximo del agregado 19 mm, consistencia muy plástica, premezclado, según CIRSOC 201 2005.</t>
  </si>
  <si>
    <t xml:space="preserve">mt40iar010b</t>
  </si>
  <si>
    <t xml:space="preserve">Ud</t>
  </si>
  <si>
    <t xml:space="preserve">Cámara de inspección de entrada prefabricada para ICT de 600x600x800 mm de dimensiones interiores, con ganchos para tracción, marco y tapa.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</si>
  <si>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</si>
  <si>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</si>
  <si>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</si>
  <si>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</si>
  <si>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</si>
  <si>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</si>
  <si>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</si>
  <si>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</si>
  <si>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</si>
  <si>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</si>
  <si>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</si>
  <si>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</si>
  <si>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1.025,88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</si>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</sst>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0.144</v>
      </c>
      <c r="F10" s="12">
        <v>7086.32</v>
      </c>
      <c r="G10" s="12">
        <f ca="1">ROUND(INDIRECT(ADDRESS(ROW()+(0), COLUMN()+(-2), 1))*INDIRECT(ADDRESS(ROW()+(0), COLUMN()+(-1), 1)), 2)</f>
        <v>1020.43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18532.4</v>
      </c>
      <c r="G11" s="14">
        <f ca="1">ROUND(INDIRECT(ADDRESS(ROW()+(0), COLUMN()+(-2), 1))*INDIRECT(ADDRESS(ROW()+(0), COLUMN()+(-1), 1)), 2)</f>
        <v>18532.4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19552.8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1.327</v>
      </c>
      <c r="F14" s="12">
        <v>363.15</v>
      </c>
      <c r="G14" s="12">
        <f ca="1">ROUND(INDIRECT(ADDRESS(ROW()+(0), COLUMN()+(-2), 1))*INDIRECT(ADDRESS(ROW()+(0), COLUMN()+(-1), 1)), 2)</f>
        <v>481.9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0.332</v>
      </c>
      <c r="F15" s="14">
        <v>242.79</v>
      </c>
      <c r="G15" s="14">
        <f ca="1">ROUND(INDIRECT(ADDRESS(ROW()+(0), COLUMN()+(-2), 1))*INDIRECT(ADDRESS(ROW()+(0), COLUMN()+(-1), 1)), 2)</f>
        <v>80.61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562.51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20115.3</v>
      </c>
      <c r="G18" s="14">
        <f ca="1">ROUND(INDIRECT(ADDRESS(ROW()+(0), COLUMN()+(-2), 1))*INDIRECT(ADDRESS(ROW()+(0), COLUMN()+(-1), 1))/100, 2)</f>
        <v>402.31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20517.7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