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<sst xmlns="http://schemas.openxmlformats.org/spreadsheetml/2006/main" count="29" uniqueCount="29">
  <si>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</si>
  <si>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IGL025</t>
  </si>
  <si>
    <t xml:space="preserve">Ud</t>
  </si>
  <si>
    <t xml:space="preserve">Caja de ramal a 45°.</t>
  </si>
  <si>
    <r>
      <rPr>
        <sz val="8.25"/>
        <color rgb="FF000000"/>
        <rFont val="Arial"/>
        <family val="2"/>
      </rPr>
      <t xml:space="preserve">Caja de ramal a 45° ciega, rectangular, de 150x150x50 mm, con 12 entradas troqueladas y tapa de registro con garras metálicas. Instalación empotrada. Incluso regletas de conexión.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</si>
  <si>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</si>
  <si>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</si>
  <si>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</si>
  <si>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</si>
  <si>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</si>
  <si>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</si>
  <si>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</si>
  <si>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mt35caj021d</t>
  </si>
  <si>
    <t xml:space="preserve">Ud</t>
  </si>
  <si>
    <t xml:space="preserve">Caja de ramal a 45° ciega, rectangular, de 150x150x50 mm, con 12 entradas troqueladas y tapa de registro con garras metálicas, para empotrar. Incluso regletas de conexión.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</si>
  <si>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</si>
  <si>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</si>
  <si>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</si>
  <si>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</si>
  <si>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instalador de redes y equipos de detección y seguridad.</t>
  </si>
  <si>
    <t xml:space="preserve">mo105</t>
  </si>
  <si>
    <t xml:space="preserve">h</t>
  </si>
  <si>
    <t xml:space="preserve">Medio oficial instalador de redes y equipos de detección y seguridad.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</si>
  <si>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</si>
  <si>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</si>
  <si>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</si>
  <si>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</si>
  <si>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9,10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</si>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</sst>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104.14</v>
      </c>
      <c r="H10" s="14">
        <f ca="1">ROUND(INDIRECT(ADDRESS(ROW()+(0), COLUMN()+(-2), 1))*INDIRECT(ADDRESS(ROW()+(0), COLUMN()+(-1), 1)), 2)</f>
        <v>104.14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104.14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0.119</v>
      </c>
      <c r="G13" s="13">
        <v>373.16</v>
      </c>
      <c r="H13" s="13">
        <f ca="1">ROUND(INDIRECT(ADDRESS(ROW()+(0), COLUMN()+(-2), 1))*INDIRECT(ADDRESS(ROW()+(0), COLUMN()+(-1), 1)), 2)</f>
        <v>44.41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0.119</v>
      </c>
      <c r="G14" s="14">
        <v>251.66</v>
      </c>
      <c r="H14" s="14">
        <f ca="1">ROUND(INDIRECT(ADDRESS(ROW()+(0), COLUMN()+(-2), 1))*INDIRECT(ADDRESS(ROW()+(0), COLUMN()+(-1), 1)), 2)</f>
        <v>29.95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74.36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178.5</v>
      </c>
      <c r="H17" s="14">
        <f ca="1">ROUND(INDIRECT(ADDRESS(ROW()+(0), COLUMN()+(-2), 1))*INDIRECT(ADDRESS(ROW()+(0), COLUMN()+(-1), 1))/100, 2)</f>
        <v>3.57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182.07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