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<sst xmlns="http://schemas.openxmlformats.org/spreadsheetml/2006/main" count="32" uniqueCount="32">
  <si>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</si>
  <si>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IEM020</t>
  </si>
  <si>
    <t xml:space="preserve">Ud</t>
  </si>
  <si>
    <t xml:space="preserve">Interruptor empotrado.</t>
  </si>
  <si>
    <r>
      <rPr>
        <sz val="8.25"/>
        <color rgb="FF000000"/>
        <rFont val="Arial"/>
        <family val="2"/>
      </rPr>
      <t xml:space="preserve">Interruptor unipolar (1P), gama básica, intensidad asignada 10 AX, tensión asignada 250 V,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</si>
  <si>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</si>
  <si>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</si>
  <si>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</si>
  <si>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</si>
  <si>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</si>
  <si>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</si>
  <si>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</si>
  <si>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mt33gbg100a</t>
  </si>
  <si>
    <t xml:space="preserve">Ud</t>
  </si>
  <si>
    <t xml:space="preserve">Interruptor unipolar (1P) para empotrar, gama básica, intensidad asignada 10 AX, tensión asignada 250 V, según EN 60669.</t>
  </si>
  <si>
    <t xml:space="preserve">mt33gbg105a</t>
  </si>
  <si>
    <t xml:space="preserve">Ud</t>
  </si>
  <si>
    <t xml:space="preserve">Tecla simple, para interruptor/conmutador, gama básica, de color blanco.</t>
  </si>
  <si>
    <t xml:space="preserve">mt33gbg950a</t>
  </si>
  <si>
    <t xml:space="preserve">Ud</t>
  </si>
  <si>
    <t xml:space="preserve">Marco embellecedor para 1 elemento, gama básica,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</si>
  <si>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</si>
  <si>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</si>
  <si>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</si>
  <si>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</si>
  <si>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</si>
  <si>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</si>
  <si>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</si>
  <si>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</si>
  <si>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</si>
  <si>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24,90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</si>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</sst>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184.14</v>
      </c>
      <c r="H10" s="12">
        <f ca="1">ROUND(INDIRECT(ADDRESS(ROW()+(0), COLUMN()+(-2), 1))*INDIRECT(ADDRESS(ROW()+(0), COLUMN()+(-1), 1)), 2)</f>
        <v>184.14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100.76</v>
      </c>
      <c r="H11" s="12">
        <f ca="1">ROUND(INDIRECT(ADDRESS(ROW()+(0), COLUMN()+(-2), 1))*INDIRECT(ADDRESS(ROW()+(0), COLUMN()+(-1), 1)), 2)</f>
        <v>100.76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115.81</v>
      </c>
      <c r="H12" s="14">
        <f ca="1">ROUND(INDIRECT(ADDRESS(ROW()+(0), COLUMN()+(-2), 1))*INDIRECT(ADDRESS(ROW()+(0), COLUMN()+(-1), 1)), 2)</f>
        <v>115.81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400.71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0.226</v>
      </c>
      <c r="G15" s="14">
        <v>387.56</v>
      </c>
      <c r="H15" s="14">
        <f ca="1">ROUND(INDIRECT(ADDRESS(ROW()+(0), COLUMN()+(-2), 1))*INDIRECT(ADDRESS(ROW()+(0), COLUMN()+(-1), 1)), 2)</f>
        <v>87.59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87.59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488.3</v>
      </c>
      <c r="H18" s="14">
        <f ca="1">ROUND(INDIRECT(ADDRESS(ROW()+(0), COLUMN()+(-2), 1))*INDIRECT(ADDRESS(ROW()+(0), COLUMN()+(-1), 1))/100, 2)</f>
        <v>9.77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498.07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