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<sst xmlns="http://schemas.openxmlformats.org/spreadsheetml/2006/main" count="29" uniqueCount="29">
  <si>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</si>
  <si>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IDI105</t>
  </si>
  <si>
    <t xml:space="preserve">Ud</t>
  </si>
  <si>
    <t xml:space="preserve">Sonda de detección de fugas de agua.</t>
  </si>
  <si>
    <r>
      <rPr>
        <sz val="8.25"/>
        <color rgb="FF000000"/>
        <rFont val="Arial"/>
        <family val="2"/>
      </rPr>
      <t xml:space="preserve">Sonda de detección de fugas de agua, de 40x33x17 mm, con carcasa de ABS y placa de circuito impreso.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</si>
  <si>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</si>
  <si>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</si>
  <si>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</si>
  <si>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</si>
  <si>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</si>
  <si>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</si>
  <si>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</si>
  <si>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mt41die155a</t>
  </si>
  <si>
    <t xml:space="preserve">Ud</t>
  </si>
  <si>
    <t xml:space="preserve">Sonda de detección de fugas de agua, de 40x33x17 mm, con carcasa de ABS y placa de circuito impreso, con elementos de fijación.</t>
  </si>
  <si>
    <t xml:space="preserve">Subtotal materiales:</t>
  </si>
  <si>
    <t xml:space="preserve">Mano de obra</t>
  </si>
  <si>
    <t xml:space="preserve">mo006</t>
  </si>
  <si>
    <t xml:space="preserve">h</t>
  </si>
  <si>
    <t xml:space="preserve">Oficial instalador de redes y equipos de detección y seguridad.</t>
  </si>
  <si>
    <t xml:space="preserve">mo105</t>
  </si>
  <si>
    <t xml:space="preserve">h</t>
  </si>
  <si>
    <t xml:space="preserve">Medio oficial instalador de redes y equipos de detección y seguridad.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</si>
  <si>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</si>
  <si>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</si>
  <si>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</si>
  <si>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</si>
  <si>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145,81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</si>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</sst>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5.10" customWidth="1"/>
    <col min="3" max="3" width="1.02" customWidth="1"/>
    <col min="4" max="4" width="6.63" customWidth="1"/>
    <col min="5" max="5" width="75.14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371.32</v>
      </c>
      <c r="H10" s="14">
        <f ca="1">ROUND(INDIRECT(ADDRESS(ROW()+(0), COLUMN()+(-2), 1))*INDIRECT(ADDRESS(ROW()+(0), COLUMN()+(-1), 1)), 2)</f>
        <v>371.32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371.32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0.143</v>
      </c>
      <c r="G13" s="13">
        <v>387.56</v>
      </c>
      <c r="H13" s="13">
        <f ca="1">ROUND(INDIRECT(ADDRESS(ROW()+(0), COLUMN()+(-2), 1))*INDIRECT(ADDRESS(ROW()+(0), COLUMN()+(-1), 1)), 2)</f>
        <v>55.42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0.143</v>
      </c>
      <c r="G14" s="14">
        <v>261.38</v>
      </c>
      <c r="H14" s="14">
        <f ca="1">ROUND(INDIRECT(ADDRESS(ROW()+(0), COLUMN()+(-2), 1))*INDIRECT(ADDRESS(ROW()+(0), COLUMN()+(-1), 1)), 2)</f>
        <v>37.38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92.8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464.12</v>
      </c>
      <c r="H17" s="14">
        <f ca="1">ROUND(INDIRECT(ADDRESS(ROW()+(0), COLUMN()+(-2), 1))*INDIRECT(ADDRESS(ROW()+(0), COLUMN()+(-1), 1))/100, 2)</f>
        <v>9.28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473.4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