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<sst xmlns="http://schemas.openxmlformats.org/spreadsheetml/2006/main" count="29" uniqueCount="29">
  <si>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</si>
  <si>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ICS110</t>
  </si>
  <si>
    <t xml:space="preserve">Ud</t>
  </si>
  <si>
    <t xml:space="preserve">Grupo hidráulico para circuito de calefacción.</t>
  </si>
  <si>
    <r>
      <rPr>
        <sz val="8.25"/>
        <color rgb="FF000000"/>
        <rFont val="Arial"/>
        <family val="2"/>
      </rPr>
      <t xml:space="preserve">Equipo premontado de impulsión para circuito de mezcla con regulación a punto fijo de la temperatura, DN 25 mm, con bomba de circulación electrónica, válvula mezcladora de 3 vías, con cabezal termostático, termostato de seguridad, llaves de corte de esfera con termómetros en impulsión y en retorno, llaves de corte en impulsión y en retorno, válvula de retención en retorno y carcasa de polietileno expandido de 15 mm de espesor para aislamiento térmico.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</si>
  <si>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</si>
  <si>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</si>
  <si>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</si>
  <si>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</si>
  <si>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</si>
  <si>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</si>
  <si>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</si>
  <si>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mt38alb810a</t>
  </si>
  <si>
    <t xml:space="preserve">Ud</t>
  </si>
  <si>
    <t xml:space="preserve">Equipo premontado de impulsión para circuito de mezcla con regulación a punto fijo de la temperatura, DN 25 mm, con bomba de circulación electrónica, válvula mezcladora de 3 vías, con cabezal termostático, termostato de seguridad, llaves de corte de esfera con termómetros en impulsión y en retorno, llaves de corte en impulsión y en retorno, válvula de retención en retorno y carcasa de polietileno expandido de 15 mm de espesor para aislamiento térmico.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</si>
  <si>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</si>
  <si>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</si>
  <si>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</si>
  <si>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</si>
  <si>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montador.</t>
  </si>
  <si>
    <t xml:space="preserve">mo080</t>
  </si>
  <si>
    <t xml:space="preserve">h</t>
  </si>
  <si>
    <t xml:space="preserve">Medio oficial montador.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</si>
  <si>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</si>
  <si>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</si>
  <si>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</si>
  <si>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</si>
  <si>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21.755,62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</si>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</sst>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25" customWidth="1"/>
    <col min="3" max="3" width="1.87" customWidth="1"/>
    <col min="4" max="4" width="5.78" customWidth="1"/>
    <col min="5" max="5" width="72.59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45218.2</v>
      </c>
      <c r="H10" s="14">
        <f ca="1">ROUND(INDIRECT(ADDRESS(ROW()+(0), COLUMN()+(-2), 1))*INDIRECT(ADDRESS(ROW()+(0), COLUMN()+(-1), 1)), 2)</f>
        <v>45218.2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45218.2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0.24</v>
      </c>
      <c r="G13" s="13">
        <v>404.6</v>
      </c>
      <c r="H13" s="13">
        <f ca="1">ROUND(INDIRECT(ADDRESS(ROW()+(0), COLUMN()+(-2), 1))*INDIRECT(ADDRESS(ROW()+(0), COLUMN()+(-1), 1)), 2)</f>
        <v>97.1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0.24</v>
      </c>
      <c r="G14" s="14">
        <v>273.34</v>
      </c>
      <c r="H14" s="14">
        <f ca="1">ROUND(INDIRECT(ADDRESS(ROW()+(0), COLUMN()+(-2), 1))*INDIRECT(ADDRESS(ROW()+(0), COLUMN()+(-1), 1)), 2)</f>
        <v>65.6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162.7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45380.9</v>
      </c>
      <c r="H17" s="14">
        <f ca="1">ROUND(INDIRECT(ADDRESS(ROW()+(0), COLUMN()+(-2), 1))*INDIRECT(ADDRESS(ROW()+(0), COLUMN()+(-1), 1))/100, 2)</f>
        <v>907.62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46288.6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