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<sst xmlns="http://schemas.openxmlformats.org/spreadsheetml/2006/main" count="35" uniqueCount="35">
  <si>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</si>
  <si>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</si>
  <si>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</si>
  <si>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</si>
  <si>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energía, diámetro nominal 3/4", para caudal nominal 2,5 m³/h, formado por un medidor volumétrico por ultrasonidos, un módulo electrónico para lectura de datos, extraíble, para metraje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</si>
  <si>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</si>
  <si>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</si>
  <si>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</si>
  <si>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</si>
  <si>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</si>
  <si>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</si>
  <si>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</si>
  <si>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mt38alb729a</t>
  </si>
  <si>
    <t xml:space="preserve">Ud</t>
  </si>
  <si>
    <t xml:space="preserve">Medidor de energía, diámetro nominal 3/4", para caudal nominal 2,5 m³/h, formado por un medidor volumétrico por ultrasonidos, un módulo electrónico para lectura de datos, extraíble, para metraje de temperaturas del medidor de energía entre 5°C y 150°C, con módulo para lectura a distancia del medidor mediante bus de comunicación M-bus, dos sondas de temperatura Pt 1000, una para la ida y otra para el retorno y dos entradas de impulsos para medidores de agua caliente sanitaria</t>
  </si>
  <si>
    <t xml:space="preserve">mt38alb732b</t>
  </si>
  <si>
    <t xml:space="preserve">Ud</t>
  </si>
  <si>
    <t xml:space="preserve">Juego de racores, de 3/4" de diámetro, para medidor de energía.</t>
  </si>
  <si>
    <t xml:space="preserve">mt38alb731b</t>
  </si>
  <si>
    <t xml:space="preserve">Ud</t>
  </si>
  <si>
    <t xml:space="preserve">T portasonda de temperatura, de 3/4"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</si>
  <si>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</si>
  <si>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</si>
  <si>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</si>
  <si>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</si>
  <si>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</si>
  <si>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</si>
  <si>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</si>
  <si>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</si>
  <si>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</si>
  <si>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</si>
  <si>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</si>
  <si>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</si>
  <si>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5.762,15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</si>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</sst>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20931.4</v>
      </c>
      <c r="G10" s="12">
        <f ca="1">ROUND(INDIRECT(ADDRESS(ROW()+(0), COLUMN()+(-2), 1))*INDIRECT(ADDRESS(ROW()+(0), COLUMN()+(-1), 1)), 2)</f>
        <v>20931.4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313.63</v>
      </c>
      <c r="G11" s="12">
        <f ca="1">ROUND(INDIRECT(ADDRESS(ROW()+(0), COLUMN()+(-2), 1))*INDIRECT(ADDRESS(ROW()+(0), COLUMN()+(-1), 1)), 2)</f>
        <v>313.63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583.19</v>
      </c>
      <c r="G12" s="12">
        <f ca="1">ROUND(INDIRECT(ADDRESS(ROW()+(0), COLUMN()+(-2), 1))*INDIRECT(ADDRESS(ROW()+(0), COLUMN()+(-1), 1)), 2)</f>
        <v>1166.38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122.18</v>
      </c>
      <c r="G13" s="14">
        <f ca="1">ROUND(INDIRECT(ADDRESS(ROW()+(0), COLUMN()+(-2), 1))*INDIRECT(ADDRESS(ROW()+(0), COLUMN()+(-1), 1)), 2)</f>
        <v>6.11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22417.5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373.16</v>
      </c>
      <c r="G16" s="14">
        <f ca="1">ROUND(INDIRECT(ADDRESS(ROW()+(0), COLUMN()+(-2), 1))*INDIRECT(ADDRESS(ROW()+(0), COLUMN()+(-1), 1)), 2)</f>
        <v>179.12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179.12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22596.7</v>
      </c>
      <c r="G19" s="14">
        <f ca="1">ROUND(INDIRECT(ADDRESS(ROW()+(0), COLUMN()+(-2), 1))*INDIRECT(ADDRESS(ROW()+(0), COLUMN()+(-1), 1))/100, 2)</f>
        <v>451.93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23048.6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