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<sst xmlns="http://schemas.openxmlformats.org/spreadsheetml/2006/main" count="29" uniqueCount="29">
  <si>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</si>
  <si>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ICS089</t>
  </si>
  <si>
    <t xml:space="preserve">Ud</t>
  </si>
  <si>
    <t xml:space="preserve">Equipo premontado con medidor calorífico y bomba de circulación, para circuito de calefacción.</t>
  </si>
  <si>
    <r>
      <rPr>
        <sz val="8.25"/>
        <color rgb="FF000000"/>
        <rFont val="Arial"/>
        <family val="2"/>
      </rPr>
      <t xml:space="preserve">Equipo premontado para circuito de calefacción para vivienda, con medidor de energía de 2,5 m³/h de caudal nominal y con salida vía radio, alimentación del medidor por batería y bomba de circulación electrónica, DN 15 mm, con colector modular componible DN 32 mm con tapones ciegos, válvula mezcladora termostática de 3 vías,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</si>
  <si>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</si>
  <si>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</si>
  <si>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</si>
  <si>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</si>
  <si>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</si>
  <si>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</si>
  <si>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</si>
  <si>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mt38alb792kf</t>
  </si>
  <si>
    <t xml:space="preserve">Ud</t>
  </si>
  <si>
    <t xml:space="preserve">Equipo premontado para circuito de calefacción para vivienda, con medidor de energía de 2,5 m³/h de caudal nominal y con salida vía radio, alimentación del medidor por batería y bomba de circulación electrónica, DN 15 mm, con colector modular componible DN 32 mm con tapones ciegos, válvula mezcladora termostática de 3 vías, llaves de corte con termómetro integrado en impulsión y en retorno, llave de corte en retorno, válvula de 2 vías con regulador de 7 posiciones para equilibrado manual y actuador termoeléctrico a 2 hilos, filtro retenedor de residuos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</si>
  <si>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</si>
  <si>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</si>
  <si>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</si>
  <si>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</si>
  <si>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</si>
  <si>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</si>
  <si>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</si>
  <si>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</si>
  <si>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</si>
  <si>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</si>
  <si>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</si>
  <si>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</si>
  <si>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23.547,73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</si>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</sst>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91774.4</v>
      </c>
      <c r="G10" s="12">
        <f ca="1">ROUND(INDIRECT(ADDRESS(ROW()+(0), COLUMN()+(-2), 1))*INDIRECT(ADDRESS(ROW()+(0), COLUMN()+(-1), 1)), 2)</f>
        <v>91774.4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122.18</v>
      </c>
      <c r="G11" s="14">
        <f ca="1">ROUND(INDIRECT(ADDRESS(ROW()+(0), COLUMN()+(-2), 1))*INDIRECT(ADDRESS(ROW()+(0), COLUMN()+(-1), 1)), 2)</f>
        <v>122.18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91896.6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1.199</v>
      </c>
      <c r="F14" s="14">
        <v>373.16</v>
      </c>
      <c r="G14" s="14">
        <f ca="1">ROUND(INDIRECT(ADDRESS(ROW()+(0), COLUMN()+(-2), 1))*INDIRECT(ADDRESS(ROW()+(0), COLUMN()+(-1), 1)), 2)</f>
        <v>447.42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447.42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92344</v>
      </c>
      <c r="G17" s="14">
        <f ca="1">ROUND(INDIRECT(ADDRESS(ROW()+(0), COLUMN()+(-2), 1))*INDIRECT(ADDRESS(ROW()+(0), COLUMN()+(-1), 1))/100, 2)</f>
        <v>1846.88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94190.9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