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<sst xmlns="http://schemas.openxmlformats.org/spreadsheetml/2006/main" count="35" uniqueCount="35">
  <si>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</si>
  <si>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</si>
  <si>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</si>
  <si>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</si>
  <si>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1/2", para caudal nominal 1,5 m³/h, de lectura directa, formado por un medidor volumétrico, un módulo electrónico para lectura de datos, extraíble, para metraje de temperaturas del medidor de energía y configuración de la cantidad de pulsos con batería interna de 3 V y dos sondas de temperatura, una para la ida y otra para el retorno, con T portasonda de temperatura, de 1/2"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</si>
  <si>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</si>
  <si>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</si>
  <si>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</si>
  <si>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</si>
  <si>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</si>
  <si>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</si>
  <si>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</si>
  <si>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mt38alb730aa</t>
  </si>
  <si>
    <t xml:space="preserve">Ud</t>
  </si>
  <si>
    <t xml:space="preserve">Medidor de energía para calefacción, de chorro simple, diámetro nominal 1/2", para caudal nominal 1,5 m³/h, de lectura directa, formado por un medidor volumétrico, un módulo electrónico para lectura de datos, extraíble, para metraje de temperaturas del medidor de energía y configuración de la cantidad de pulsos con batería interna de 3 V y dos sondas de temperatura, una para la ida y otra para el retorno.</t>
  </si>
  <si>
    <t xml:space="preserve">mt38alb732a</t>
  </si>
  <si>
    <t xml:space="preserve">Ud</t>
  </si>
  <si>
    <t xml:space="preserve">Juego de racores, de 1/2" de diámetro, para medidor de energía.</t>
  </si>
  <si>
    <t xml:space="preserve">mt38alb731a</t>
  </si>
  <si>
    <t xml:space="preserve">Ud</t>
  </si>
  <si>
    <t xml:space="preserve">T portasonda de temperatura, de 1/2" de diámetro, para medidor de energía.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</si>
  <si>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</si>
  <si>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</si>
  <si>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</si>
  <si>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</si>
  <si>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</si>
  <si>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</si>
  <si>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</si>
  <si>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</si>
  <si>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</si>
  <si>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</si>
  <si>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</si>
  <si>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</si>
  <si>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3.979,94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</si>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</sst>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13494.5</v>
      </c>
      <c r="G10" s="12">
        <f ca="1">ROUND(INDIRECT(ADDRESS(ROW()+(0), COLUMN()+(-2), 1))*INDIRECT(ADDRESS(ROW()+(0), COLUMN()+(-1), 1)), 2)</f>
        <v>13494.5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209.14</v>
      </c>
      <c r="G11" s="12">
        <f ca="1">ROUND(INDIRECT(ADDRESS(ROW()+(0), COLUMN()+(-2), 1))*INDIRECT(ADDRESS(ROW()+(0), COLUMN()+(-1), 1)), 2)</f>
        <v>209.14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859.38</v>
      </c>
      <c r="G12" s="12">
        <f ca="1">ROUND(INDIRECT(ADDRESS(ROW()+(0), COLUMN()+(-2), 1))*INDIRECT(ADDRESS(ROW()+(0), COLUMN()+(-1), 1)), 2)</f>
        <v>1718.76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122.18</v>
      </c>
      <c r="G13" s="14">
        <f ca="1">ROUND(INDIRECT(ADDRESS(ROW()+(0), COLUMN()+(-2), 1))*INDIRECT(ADDRESS(ROW()+(0), COLUMN()+(-1), 1)), 2)</f>
        <v>6.11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15428.5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373.16</v>
      </c>
      <c r="G16" s="14">
        <f ca="1">ROUND(INDIRECT(ADDRESS(ROW()+(0), COLUMN()+(-2), 1))*INDIRECT(ADDRESS(ROW()+(0), COLUMN()+(-1), 1)), 2)</f>
        <v>179.12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179.12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15607.6</v>
      </c>
      <c r="G19" s="14">
        <f ca="1">ROUND(INDIRECT(ADDRESS(ROW()+(0), COLUMN()+(-2), 1))*INDIRECT(ADDRESS(ROW()+(0), COLUMN()+(-1), 1))/100, 2)</f>
        <v>312.15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15919.8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