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<sst xmlns="http://schemas.openxmlformats.org/spreadsheetml/2006/main" count="35" uniqueCount="35">
  <si>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</si>
  <si>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ICE042</t>
  </si>
  <si>
    <t xml:space="preserve">Ud</t>
  </si>
  <si>
    <t xml:space="preserve">Radiador para calefacción a baja temperatura.</t>
  </si>
  <si>
    <r>
      <rPr>
        <sz val="8.25"/>
        <color rgb="FF000000"/>
        <rFont val="Arial"/>
        <family val="2"/>
      </rPr>
      <t xml:space="preserve">Radiador para calefacción a baja temperatura, con intercambiador de calor de tubo de cobre y aletas de aluminio, carcasa independiente del intercambiador, ventiladores con motor Brushless, de velocidad variable, para impulsión de aire y panel de control con 4 modos de funcionamiento, potencia calorífica 569,6 W para salto térmico de 30°C, potencia calorífica 823,3 W para salto térmico de 40°C, potencia calorífica 1067,4 W para salto térmico de 50°C, presión sonora 29 dBA, dimensiones 635x545x119 mm, peso 7,9 kg, color blanco RAL 9010. Incluso llave de paso termostática, soportes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</si>
  <si>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</si>
  <si>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</si>
  <si>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</si>
  <si>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</si>
  <si>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</si>
  <si>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</si>
  <si>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</si>
  <si>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mt38fer055a</t>
  </si>
  <si>
    <t xml:space="preserve">Ud</t>
  </si>
  <si>
    <t xml:space="preserve">Radiador para calefacción a baja temperatura, con intercambiador de calor de tubo de cobre y aletas de aluminio, carcasa independiente del intercambiador, ventiladores con motor Brushless, de velocidad variable, para impulsión de aire y panel de control con 4 modos de funcionamiento, potencia calorífica 569,6 W para salto térmico de 30°C, potencia calorífica 823,3 W para salto térmico de 40°C, potencia calorífica 1067,4 W para salto térmico de 50°C, presión sonora 29 dBA, dimensiones 635x545x119 mm, peso 7,9 kg, color blanco RAL 9010.</t>
  </si>
  <si>
    <t xml:space="preserve">mt38fer058</t>
  </si>
  <si>
    <t xml:space="preserve">Ud</t>
  </si>
  <si>
    <t xml:space="preserve">Soporte de acero para radiador, para colocación mural con tornillos.</t>
  </si>
  <si>
    <t xml:space="preserve">mt38fer087</t>
  </si>
  <si>
    <t xml:space="preserve">Ud</t>
  </si>
  <si>
    <t xml:space="preserve">Kit para conexión de radiador a la tubería de distribución, compuesto por llave de paso termostática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</si>
  <si>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</si>
  <si>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</si>
  <si>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</si>
  <si>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</si>
  <si>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</si>
  <si>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</si>
  <si>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</si>
  <si>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</si>
  <si>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</si>
  <si>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</si>
  <si>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</si>
  <si>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</si>
  <si>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4.075,59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</si>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</sst>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26603.9</v>
      </c>
      <c r="H10" s="12">
        <f ca="1">ROUND(INDIRECT(ADDRESS(ROW()+(0), COLUMN()+(-2), 1))*INDIRECT(ADDRESS(ROW()+(0), COLUMN()+(-1), 1)), 2)</f>
        <v>26603.9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93.09</v>
      </c>
      <c r="H11" s="12">
        <f ca="1">ROUND(INDIRECT(ADDRESS(ROW()+(0), COLUMN()+(-2), 1))*INDIRECT(ADDRESS(ROW()+(0), COLUMN()+(-1), 1)), 2)</f>
        <v>186.18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1524.3</v>
      </c>
      <c r="H12" s="14">
        <f ca="1">ROUND(INDIRECT(ADDRESS(ROW()+(0), COLUMN()+(-2), 1))*INDIRECT(ADDRESS(ROW()+(0), COLUMN()+(-1), 1)), 2)</f>
        <v>1524.3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28314.4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0.362</v>
      </c>
      <c r="G15" s="12">
        <v>373.16</v>
      </c>
      <c r="H15" s="12">
        <f ca="1">ROUND(INDIRECT(ADDRESS(ROW()+(0), COLUMN()+(-2), 1))*INDIRECT(ADDRESS(ROW()+(0), COLUMN()+(-1), 1)), 2)</f>
        <v>135.08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0.362</v>
      </c>
      <c r="G16" s="14">
        <v>251.66</v>
      </c>
      <c r="H16" s="14">
        <f ca="1">ROUND(INDIRECT(ADDRESS(ROW()+(0), COLUMN()+(-2), 1))*INDIRECT(ADDRESS(ROW()+(0), COLUMN()+(-1), 1)), 2)</f>
        <v>91.1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226.18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28540.6</v>
      </c>
      <c r="H19" s="14">
        <f ca="1">ROUND(INDIRECT(ADDRESS(ROW()+(0), COLUMN()+(-2), 1))*INDIRECT(ADDRESS(ROW()+(0), COLUMN()+(-1), 1))/100, 2)</f>
        <v>570.81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29111.4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