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<sst xmlns="http://schemas.openxmlformats.org/spreadsheetml/2006/main" count="43" uniqueCount="43">
  <si>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</si>
  <si>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</si>
  <si>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</si>
  <si>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</si>
  <si>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doble pared, con una capacidad de 10000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</si>
  <si>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</si>
  <si>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</si>
  <si>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</si>
  <si>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</si>
  <si>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</si>
  <si>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</si>
  <si>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</si>
  <si>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mt38dep001nb</t>
  </si>
  <si>
    <t xml:space="preserve">Ud</t>
  </si>
  <si>
    <t xml:space="preserve">Tanque homologado de combustible líquido, de superficie, de chapa de acero, de doble pared, de 1850 mm de diámetro y 4000 mm de longitud, con una capacidad de 10000 litros. Tratamiento exterior: granallado SA 2 1/2 y acabado mediante imprimación de epoxi-poliamida y poliuretano blanco. Incluso apoyos, detector de fugas y elementos de protección según normativa.</t>
  </si>
  <si>
    <t xml:space="preserve">mt38dep004b</t>
  </si>
  <si>
    <t xml:space="preserve">Ud</t>
  </si>
  <si>
    <t xml:space="preserve">Tubo buzo de carga, para tanque de combustible líquido de chapa de acero.</t>
  </si>
  <si>
    <t xml:space="preserve">mt38dep005b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</si>
  <si>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</si>
  <si>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</si>
  <si>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</si>
  <si>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</si>
  <si>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</si>
  <si>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</si>
  <si>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</si>
  <si>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</si>
  <si>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</si>
  <si>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</si>
  <si>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</si>
  <si>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</si>
  <si>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</si>
  <si>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</si>
  <si>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</si>
  <si>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</si>
  <si>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</si>
  <si>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</si>
  <si>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</si>
  <si>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</si>
  <si>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</si>
  <si>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</si>
  <si>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131.609,68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</si>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</sst>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526939</v>
      </c>
      <c r="G10" s="12">
        <f ca="1">ROUND(INDIRECT(ADDRESS(ROW()+(0), COLUMN()+(-2), 1))*INDIRECT(ADDRESS(ROW()+(0), COLUMN()+(-1), 1)), 2)</f>
        <v>526939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17494.5</v>
      </c>
      <c r="G11" s="12">
        <f ca="1">ROUND(INDIRECT(ADDRESS(ROW()+(0), COLUMN()+(-2), 1))*INDIRECT(ADDRESS(ROW()+(0), COLUMN()+(-1), 1)), 2)</f>
        <v>17494.5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5829.62</v>
      </c>
      <c r="G12" s="12">
        <f ca="1">ROUND(INDIRECT(ADDRESS(ROW()+(0), COLUMN()+(-2), 1))*INDIRECT(ADDRESS(ROW()+(0), COLUMN()+(-1), 1)), 2)</f>
        <v>5829.62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4111.21</v>
      </c>
      <c r="G13" s="14">
        <f ca="1">ROUND(INDIRECT(ADDRESS(ROW()+(0), COLUMN()+(-2), 1))*INDIRECT(ADDRESS(ROW()+(0), COLUMN()+(-1), 1)), 2)</f>
        <v>4111.21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554374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1721.88</v>
      </c>
      <c r="G16" s="14">
        <f ca="1">ROUND(INDIRECT(ADDRESS(ROW()+(0), COLUMN()+(-2), 1))*INDIRECT(ADDRESS(ROW()+(0), COLUMN()+(-1), 1)), 2)</f>
        <v>998.69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998.69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9</v>
      </c>
      <c r="F19" s="12">
        <v>373.16</v>
      </c>
      <c r="G19" s="12">
        <f ca="1">ROUND(INDIRECT(ADDRESS(ROW()+(0), COLUMN()+(-2), 1))*INDIRECT(ADDRESS(ROW()+(0), COLUMN()+(-1), 1)), 2)</f>
        <v>3358.44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9</v>
      </c>
      <c r="F20" s="14">
        <v>251.66</v>
      </c>
      <c r="G20" s="14">
        <f ca="1">ROUND(INDIRECT(ADDRESS(ROW()+(0), COLUMN()+(-2), 1))*INDIRECT(ADDRESS(ROW()+(0), COLUMN()+(-1), 1)), 2)</f>
        <v>2264.94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5623.38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560996</v>
      </c>
      <c r="G23" s="14">
        <f ca="1">ROUND(INDIRECT(ADDRESS(ROW()+(0), COLUMN()+(-2), 1))*INDIRECT(ADDRESS(ROW()+(0), COLUMN()+(-1), 1))/100, 2)</f>
        <v>11219.9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572216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