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<sst xmlns="http://schemas.openxmlformats.org/spreadsheetml/2006/main" count="40" uniqueCount="40">
  <si>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</si>
  <si>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</si>
  <si>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</si>
  <si>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Tanque de combustible líquido, subterráneo, de chapa de acero.</t>
  </si>
  <si>
    <r>
      <rPr>
        <sz val="8.25"/>
        <color rgb="FF000000"/>
        <rFont val="Arial"/>
        <family val="2"/>
      </rPr>
      <t xml:space="preserve">Tanque de gas oil, subterráneo, de chapa de acero, de simple pared, con una capacidad de 2000 litros.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</si>
  <si>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</si>
  <si>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</si>
  <si>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</si>
  <si>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</si>
  <si>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</si>
  <si>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</si>
  <si>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</si>
  <si>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mt38dep001ea</t>
  </si>
  <si>
    <t xml:space="preserve">Ud</t>
  </si>
  <si>
    <t xml:space="preserve">Tanque homologado de combustible líquido, enterrado, de chapa de acero, de simple pared, de 1100 mm de diámetro y 2300 mm de longitud, con una capacidad de 2000 litros.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</si>
  <si>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</si>
  <si>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</si>
  <si>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tanque de combustible líquido de chapa de acero.</t>
  </si>
  <si>
    <t xml:space="preserve">mt38dep009a</t>
  </si>
  <si>
    <t xml:space="preserve">Ud</t>
  </si>
  <si>
    <t xml:space="preserve">Tapa de registro de 40x40 cm, para inspección de tanque de combustible líquido.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</si>
  <si>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</si>
  <si>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</si>
  <si>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</si>
  <si>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</si>
  <si>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</si>
  <si>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</si>
  <si>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</si>
  <si>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</si>
  <si>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</si>
  <si>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</si>
  <si>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</si>
  <si>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</si>
  <si>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</si>
  <si>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</si>
  <si>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</si>
  <si>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</si>
  <si>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</si>
  <si>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14.121,19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</si>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</sst>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83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142767</v>
      </c>
      <c r="G10" s="12">
        <f ca="1">ROUND(INDIRECT(ADDRESS(ROW()+(0), COLUMN()+(-2), 1))*INDIRECT(ADDRESS(ROW()+(0), COLUMN()+(-1), 1)), 2)</f>
        <v>142767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4111.21</v>
      </c>
      <c r="G11" s="12">
        <f ca="1">ROUND(INDIRECT(ADDRESS(ROW()+(0), COLUMN()+(-2), 1))*INDIRECT(ADDRESS(ROW()+(0), COLUMN()+(-1), 1)), 2)</f>
        <v>4111.21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2040.35</v>
      </c>
      <c r="G12" s="14">
        <f ca="1">ROUND(INDIRECT(ADDRESS(ROW()+(0), COLUMN()+(-2), 1))*INDIRECT(ADDRESS(ROW()+(0), COLUMN()+(-1), 1)), 2)</f>
        <v>2040.35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148919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1721.88</v>
      </c>
      <c r="G15" s="14">
        <f ca="1">ROUND(INDIRECT(ADDRESS(ROW()+(0), COLUMN()+(-2), 1))*INDIRECT(ADDRESS(ROW()+(0), COLUMN()+(-1), 1)), 2)</f>
        <v>499.35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499.35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7.054</v>
      </c>
      <c r="F18" s="12">
        <v>373.16</v>
      </c>
      <c r="G18" s="12">
        <f ca="1">ROUND(INDIRECT(ADDRESS(ROW()+(0), COLUMN()+(-2), 1))*INDIRECT(ADDRESS(ROW()+(0), COLUMN()+(-1), 1)), 2)</f>
        <v>2632.27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7.054</v>
      </c>
      <c r="F19" s="14">
        <v>251.66</v>
      </c>
      <c r="G19" s="14">
        <f ca="1">ROUND(INDIRECT(ADDRESS(ROW()+(0), COLUMN()+(-2), 1))*INDIRECT(ADDRESS(ROW()+(0), COLUMN()+(-1), 1)), 2)</f>
        <v>1775.21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4407.48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153826</v>
      </c>
      <c r="G22" s="14">
        <f ca="1">ROUND(INDIRECT(ADDRESS(ROW()+(0), COLUMN()+(-2), 1))*INDIRECT(ADDRESS(ROW()+(0), COLUMN()+(-1), 1))/100, 2)</f>
        <v>3076.51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156902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