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<sst xmlns="http://schemas.openxmlformats.org/spreadsheetml/2006/main" count="46" uniqueCount="46">
  <si>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</si>
  <si>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</si>
  <si>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</si>
  <si>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de combustible líquido, subterráneo, de chapa de acero.</t>
  </si>
  <si>
    <r>
      <rPr>
        <sz val="8.25"/>
        <color rgb="FF000000"/>
        <rFont val="Arial"/>
        <family val="2"/>
      </rPr>
      <t xml:space="preserve">Tanque de gas oil, subterráneo, de chapa de acero, de simple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</si>
  <si>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</si>
  <si>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</si>
  <si>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</si>
  <si>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</si>
  <si>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</si>
  <si>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</si>
  <si>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</si>
  <si>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mt38dep001wa</t>
  </si>
  <si>
    <t xml:space="preserve">Ud</t>
  </si>
  <si>
    <t xml:space="preserve">Tanque homologado de combustible líquido, enterrado, de chapa de acero, de simple pared, de 2450 mm de diámetro y 8600 mm de longitud, con una capacidad de 40000 litros. Tratamiento exterior: granallado SA 2 1/2 y acabado mediante capa de resina de poliuretano de 600 micras de espesor. Incluso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</si>
  <si>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</si>
  <si>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</si>
  <si>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</si>
  <si>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</si>
  <si>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</si>
  <si>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</si>
  <si>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</si>
  <si>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</si>
  <si>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</si>
  <si>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</si>
  <si>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</si>
  <si>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</si>
  <si>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</si>
  <si>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</si>
  <si>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</si>
  <si>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</si>
  <si>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</si>
  <si>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</si>
  <si>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</si>
  <si>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</si>
  <si>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</si>
  <si>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</si>
  <si>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</si>
  <si>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</si>
  <si>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</si>
  <si>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</si>
  <si>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</si>
  <si>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</si>
  <si>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</si>
  <si>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101.786,42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</si>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</sst>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65.62" customWidth="1"/>
    <col min="5" max="5" width="10.54" customWidth="1"/>
    <col min="6" max="6" width="15.47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1.03523e+006</v>
      </c>
      <c r="G10" s="12">
        <f ca="1">ROUND(INDIRECT(ADDRESS(ROW()+(0), COLUMN()+(-2), 1))*INDIRECT(ADDRESS(ROW()+(0), COLUMN()+(-1), 1)), 2)</f>
        <v>1.03523e+006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23250.8</v>
      </c>
      <c r="G11" s="12">
        <f ca="1">ROUND(INDIRECT(ADDRESS(ROW()+(0), COLUMN()+(-2), 1))*INDIRECT(ADDRESS(ROW()+(0), COLUMN()+(-1), 1)), 2)</f>
        <v>23250.8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25113.1</v>
      </c>
      <c r="G12" s="12">
        <f ca="1">ROUND(INDIRECT(ADDRESS(ROW()+(0), COLUMN()+(-2), 1))*INDIRECT(ADDRESS(ROW()+(0), COLUMN()+(-1), 1)), 2)</f>
        <v>25113.1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4111.21</v>
      </c>
      <c r="G13" s="12">
        <f ca="1">ROUND(INDIRECT(ADDRESS(ROW()+(0), COLUMN()+(-2), 1))*INDIRECT(ADDRESS(ROW()+(0), COLUMN()+(-1), 1)), 2)</f>
        <v>4111.21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6845.37</v>
      </c>
      <c r="G14" s="14">
        <f ca="1">ROUND(INDIRECT(ADDRESS(ROW()+(0), COLUMN()+(-2), 1))*INDIRECT(ADDRESS(ROW()+(0), COLUMN()+(-1), 1)), 2)</f>
        <v>6845.37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1.09455e+006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1.159</v>
      </c>
      <c r="F17" s="14">
        <v>1721.88</v>
      </c>
      <c r="G17" s="14">
        <f ca="1">ROUND(INDIRECT(ADDRESS(ROW()+(0), COLUMN()+(-2), 1))*INDIRECT(ADDRESS(ROW()+(0), COLUMN()+(-1), 1)), 2)</f>
        <v>1995.66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1995.66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19.582</v>
      </c>
      <c r="F20" s="12">
        <v>373.16</v>
      </c>
      <c r="G20" s="12">
        <f ca="1">ROUND(INDIRECT(ADDRESS(ROW()+(0), COLUMN()+(-2), 1))*INDIRECT(ADDRESS(ROW()+(0), COLUMN()+(-1), 1)), 2)</f>
        <v>7307.22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19.582</v>
      </c>
      <c r="F21" s="14">
        <v>251.66</v>
      </c>
      <c r="G21" s="14">
        <f ca="1">ROUND(INDIRECT(ADDRESS(ROW()+(0), COLUMN()+(-2), 1))*INDIRECT(ADDRESS(ROW()+(0), COLUMN()+(-1), 1)), 2)</f>
        <v>4928.01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12235.2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1.10878e+006</v>
      </c>
      <c r="G24" s="14">
        <f ca="1">ROUND(INDIRECT(ADDRESS(ROW()+(0), COLUMN()+(-2), 1))*INDIRECT(ADDRESS(ROW()+(0), COLUMN()+(-1), 1))/100, 2)</f>
        <v>22175.7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1.13096e+006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