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<sst xmlns="http://schemas.openxmlformats.org/spreadsheetml/2006/main" count="38" uniqueCount="38">
  <si>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</si>
  <si>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IBW110</t>
  </si>
  <si>
    <t xml:space="preserve">Ud</t>
  </si>
  <si>
    <t xml:space="preserve">Unidad interior de aire acondicionado, de pared, para sistema VRF R32.</t>
  </si>
  <si>
    <r>
      <rPr>
        <sz val="8.25"/>
        <color rgb="FF000000"/>
        <rFont val="Arial"/>
        <family val="2"/>
      </rPr>
      <t xml:space="preserve">Unidad interior de aire acondicionado, de pared, sistema aire-aire multi-split con caudal variable de refrigerante, para gas R-32, alimentación monofásica (230V/50Hz), modelo FDK15KXZE1-W "MITSUBISHI HEAVY INDUSTRIES", potencia frigorífica total 1,5 kW (temperatura de bulbo húmedo del aire interior 19°C, temperatura de bulbo seco del aire exterior 35°C), potencia calorífica 1,7 kW (temperatura de bulbo seco del aire interior 20°C, temperatura de bulbo húmedo del aire exterior 6°C), consumo eléctrico en refrigeración 20 W, consumo eléctrico en calefacción 20 W, nivel sonoro (velocidad baja) 28 dBA, caudal de aire 216 m³/h, de 290x870x230 mm, 11,5 kg, con válvula de expansión electrónica, filtro, sistema de inclinación de seis posiciones del álabe, capacidad de movimiento vertical y horizontal de los álabes, bomba y manguera de drenaje, control por cable con pantalla táctil LCD, modelo Eco Touch RC-EX3A.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</si>
  <si>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</si>
  <si>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</si>
  <si>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</si>
  <si>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</si>
  <si>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</si>
  <si>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</si>
  <si>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</si>
  <si>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mt42mhi026a</t>
  </si>
  <si>
    <t xml:space="preserve">Ud</t>
  </si>
  <si>
    <t xml:space="preserve">Unidad interior de aire acondicionado, de pared, sistema aire-aire multi-split con caudal variable de refrigerante, para gas R-32, alimentación monofásica (230V/50Hz), modelo FDK15KXZE1-W "MITSUBISHI HEAVY INDUSTRIES", potencia frigorífica total 1,5 kW (temperatura de bulbo húmedo del aire interior 19°C, temperatura de bulbo seco del aire exterior 35°C), potencia calorífica 1,7 kW (temperatura de bulbo seco del aire interior 20°C, temperatura de bulbo húmedo del aire exterior 6°C), consumo eléctrico en refrigeración 20 W, consumo eléctrico en calefacción 20 W, nivel sonoro (velocidad baja) 28 dBA, caudal de aire 216 m³/h, de 290x870x230 mm, 11,5 kg, con válvula de expansión electrónica, filtro, sistema de inclinación de seis posiciones del álabe, capacidad de movimiento vertical y horizontal de los álabes, bomba y manguera de drenaje.</t>
  </si>
  <si>
    <t xml:space="preserve">mt42mhi520a</t>
  </si>
  <si>
    <t xml:space="preserve">Ud</t>
  </si>
  <si>
    <t xml:space="preserve">Control por cable con pantalla táctil LCD, modelo Eco Touch RC-EX3A "MITSUBISHI HEAVY INDUSTRIES".</t>
  </si>
  <si>
    <t xml:space="preserve">mt42mhi900</t>
  </si>
  <si>
    <t xml:space="preserve">m</t>
  </si>
  <si>
    <t xml:space="preserve">Cable bus apantallado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</si>
  <si>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</si>
  <si>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</si>
  <si>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ramales a 90°,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</si>
  <si>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</si>
  <si>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</si>
  <si>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</si>
  <si>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</si>
  <si>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</si>
  <si>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</si>
  <si>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</si>
  <si>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</si>
  <si>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</si>
  <si>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</si>
  <si>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</si>
  <si>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</si>
  <si>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22.346,44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</si>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</sst>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6.46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65509.8</v>
      </c>
      <c r="H10" s="12">
        <f ca="1">ROUND(INDIRECT(ADDRESS(ROW()+(0), COLUMN()+(-2), 1))*INDIRECT(ADDRESS(ROW()+(0), COLUMN()+(-1), 1)), 2)</f>
        <v>65509.8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11635.9</v>
      </c>
      <c r="H11" s="12">
        <f ca="1">ROUND(INDIRECT(ADDRESS(ROW()+(0), COLUMN()+(-2), 1))*INDIRECT(ADDRESS(ROW()+(0), COLUMN()+(-1), 1)), 2)</f>
        <v>11635.9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46.54</v>
      </c>
      <c r="H12" s="12">
        <f ca="1">ROUND(INDIRECT(ADDRESS(ROW()+(0), COLUMN()+(-2), 1))*INDIRECT(ADDRESS(ROW()+(0), COLUMN()+(-1), 1)), 2)</f>
        <v>139.62</v>
      </c>
    </row>
    <row r="13" spans="1:8" ht="66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</v>
      </c>
      <c r="G13" s="14">
        <v>71.67</v>
      </c>
      <c r="H13" s="14">
        <f ca="1">ROUND(INDIRECT(ADDRESS(ROW()+(0), COLUMN()+(-2), 1))*INDIRECT(ADDRESS(ROW()+(0), COLUMN()+(-1), 1)), 2)</f>
        <v>215.01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77500.3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1.19</v>
      </c>
      <c r="G16" s="12">
        <v>373.16</v>
      </c>
      <c r="H16" s="12">
        <f ca="1">ROUND(INDIRECT(ADDRESS(ROW()+(0), COLUMN()+(-2), 1))*INDIRECT(ADDRESS(ROW()+(0), COLUMN()+(-1), 1)), 2)</f>
        <v>444.06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1.19</v>
      </c>
      <c r="G17" s="14">
        <v>251.66</v>
      </c>
      <c r="H17" s="14">
        <f ca="1">ROUND(INDIRECT(ADDRESS(ROW()+(0), COLUMN()+(-2), 1))*INDIRECT(ADDRESS(ROW()+(0), COLUMN()+(-1), 1)), 2)</f>
        <v>299.48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743.54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78243.8</v>
      </c>
      <c r="H20" s="14">
        <f ca="1">ROUND(INDIRECT(ADDRESS(ROW()+(0), COLUMN()+(-2), 1))*INDIRECT(ADDRESS(ROW()+(0), COLUMN()+(-1), 1))/100, 2)</f>
        <v>1564.88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79808.7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