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<sst xmlns="http://schemas.openxmlformats.org/spreadsheetml/2006/main" count="35" uniqueCount="35">
  <si>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</si>
  <si>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</si>
  <si>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</si>
  <si>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</si>
  <si>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Combinación de dos unidades exteriores de aire acondicionado, sistema agua-aire multi-split KXZW con caudal variable de refrigerante, control de temperatura variable de refrigerante VTCC, bomba de calor, para gas R-410A, alimentación trifásica (400V/50Hz), modelo FDC450KXZWE1 "MITSUBISHI HEAVY INDUSTRIES", formada por dos unidades modelo FDC224KXZWE1, potencia frigorífica nominal 45 kW (temperatura de entrada del agua 30°C, temperatura de bulbo húmedo del aire interior 19°C), consumo eléctrico nominal en refrigeración 8,49 kW, potencia calorífica nominal 50 kW (temperatura de entrada del agua 20°C, temperatura de bulbo seco del aire interior 20°C), consumo eléctrico nominal en calefacción 8,47 kW, de 1100x780x550 mm, 370 kg, nivel sonoro 51 dBA,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</si>
  <si>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</si>
  <si>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</si>
  <si>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</si>
  <si>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</si>
  <si>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</si>
  <si>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</si>
  <si>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</si>
  <si>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mt42mhi381a</t>
  </si>
  <si>
    <t xml:space="preserve">Ud</t>
  </si>
  <si>
    <t xml:space="preserve">Combinación de dos unidades exteriores de aire acondicionado, sistema agua-aire multi-split KXZW con caudal variable de refrigerante, control de temperatura variable de refrigerante VTCC, bomba de calor, para gas R-410A, alimentación trifásica (400V/50Hz), modelo FDC450KXZWE1 "MITSUBISHI HEAVY INDUSTRIES", formada por dos unidades modelo FDC224KXZWE1, potencia frigorífica nominal 45 kW (temperatura de entrada del agua 30°C, temperatura de bulbo húmedo del aire interior 19°C), consumo eléctrico nominal en refrigeración 8,49 kW, potencia calorífica nominal 50 kW (temperatura de entrada del agua 20°C, temperatura de bulbo seco del aire interior 20°C), consumo eléctrico nominal en calefacción 8,47 kW, de 1100x780x550 mm, 370 kg, nivel sonoro 51 dBA,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</si>
  <si>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</si>
  <si>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</si>
  <si>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</si>
  <si>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mt42mhi531a</t>
  </si>
  <si>
    <t xml:space="preserve">Ud</t>
  </si>
  <si>
    <t xml:space="preserve">Kit de distribución de línea frigorífica para gas R-410A, para combinación de 2 unidades exteriores, sistema aire-aire multi-split con caudal variable de refrigerante, modelo KIT-BM-DOS-2A-1 "MITSUBISHI HEAVY INDUSTRIES", formado por dos juntas, una para la línea de líquido y otra para la línea de gas.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</si>
  <si>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</si>
  <si>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</si>
  <si>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</si>
  <si>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</si>
  <si>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</si>
  <si>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</si>
  <si>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</si>
  <si>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</si>
  <si>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</si>
  <si>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</si>
  <si>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</si>
  <si>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</si>
  <si>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722.116,62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</si>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</sst>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2.0002e+006</v>
      </c>
      <c r="G10" s="12">
        <f ca="1">ROUND(INDIRECT(ADDRESS(ROW()+(0), COLUMN()+(-2), 1))*INDIRECT(ADDRESS(ROW()+(0), COLUMN()+(-1), 1)), 2)</f>
        <v>2.0002e+006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465.43</v>
      </c>
      <c r="G11" s="12">
        <f ca="1">ROUND(INDIRECT(ADDRESS(ROW()+(0), COLUMN()+(-2), 1))*INDIRECT(ADDRESS(ROW()+(0), COLUMN()+(-1), 1)), 2)</f>
        <v>930.86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16464.7</v>
      </c>
      <c r="G12" s="14">
        <f ca="1">ROUND(INDIRECT(ADDRESS(ROW()+(0), COLUMN()+(-2), 1))*INDIRECT(ADDRESS(ROW()+(0), COLUMN()+(-1), 1)), 2)</f>
        <v>16464.7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2.0176e+006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8.223</v>
      </c>
      <c r="F15" s="12">
        <v>373.16</v>
      </c>
      <c r="G15" s="12">
        <f ca="1">ROUND(INDIRECT(ADDRESS(ROW()+(0), COLUMN()+(-2), 1))*INDIRECT(ADDRESS(ROW()+(0), COLUMN()+(-1), 1)), 2)</f>
        <v>3068.49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8.223</v>
      </c>
      <c r="F16" s="14">
        <v>251.66</v>
      </c>
      <c r="G16" s="14">
        <f ca="1">ROUND(INDIRECT(ADDRESS(ROW()+(0), COLUMN()+(-2), 1))*INDIRECT(ADDRESS(ROW()+(0), COLUMN()+(-1), 1)), 2)</f>
        <v>2069.4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5137.89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2.02274e+006</v>
      </c>
      <c r="G19" s="14">
        <f ca="1">ROUND(INDIRECT(ADDRESS(ROW()+(0), COLUMN()+(-2), 1))*INDIRECT(ADDRESS(ROW()+(0), COLUMN()+(-1), 1))/100, 2)</f>
        <v>40454.7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2.06319e+006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