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<sst xmlns="http://schemas.openxmlformats.org/spreadsheetml/2006/main" count="35" uniqueCount="35">
  <si>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</si>
  <si>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</si>
  <si>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</si>
  <si>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</si>
  <si>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FDC670KXZWE1 "MITSUBISHI HEAVY INDUSTRIES", formada por dos unidades modelo FDC335KXZWE1, potencia frigorífica nominal 67 kW (temperatura de entrada del agua 30°C, temperatura de bulbo húmedo del aire interior 19°C), consumo eléctrico nominal en refrigeración 16,3 kW, potencia calorífica nominal 75 kW (temperatura de entrada del agua 20°C, temperatura de bulbo seco del aire interior 20°C), consumo eléctrico nominal en calefacción 12,6 kW, de 1100x780x550 mm, 370 kg, nivel sonoro 55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</si>
  <si>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</si>
  <si>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</si>
  <si>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</si>
  <si>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</si>
  <si>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</si>
  <si>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</si>
  <si>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</si>
  <si>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mt42mhi381e</t>
  </si>
  <si>
    <t xml:space="preserve">Ud</t>
  </si>
  <si>
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FDC670KXZWE1 "MITSUBISHI HEAVY INDUSTRIES", formada por dos unidades modelo FDC335KXZWE1, potencia frigorífica nominal 67 kW (temperatura de entrada del agua 30°C, temperatura de bulbo húmedo del aire interior 19°C), consumo eléctrico nominal en refrigeración 16,3 kW, potencia calorífica nominal 75 kW (temperatura de entrada del agua 20°C, temperatura de bulbo seco del aire interior 20°C), consumo eléctrico nominal en calefacción 12,6 kW, de 1100x780x550 mm, 370 kg, nivel sonoro 55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</si>
  <si>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</si>
  <si>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</si>
  <si>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</si>
  <si>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mt42mhi531a</t>
  </si>
  <si>
    <t xml:space="preserve">Ud</t>
  </si>
  <si>
    <t xml:space="preserve">Kit de distribución de línea frigorífica para gas R-410A, para combinación de 2 unidades exteriores, sistema aire-aire multi-split con caudal variable de refrigerante, modelo KIT-BM-DOS-2A-1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</si>
  <si>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</si>
  <si>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</si>
  <si>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</si>
  <si>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</si>
  <si>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</si>
  <si>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</si>
  <si>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</si>
  <si>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</si>
  <si>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</si>
  <si>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</si>
  <si>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</si>
  <si>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</si>
  <si>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889.710,46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</si>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</sst>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2.46895e+006</v>
      </c>
      <c r="G10" s="12">
        <f ca="1">ROUND(INDIRECT(ADDRESS(ROW()+(0), COLUMN()+(-2), 1))*INDIRECT(ADDRESS(ROW()+(0), COLUMN()+(-1), 1)), 2)</f>
        <v>2.46895e+006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16464.7</v>
      </c>
      <c r="G12" s="14">
        <f ca="1">ROUND(INDIRECT(ADDRESS(ROW()+(0), COLUMN()+(-2), 1))*INDIRECT(ADDRESS(ROW()+(0), COLUMN()+(-1), 1)), 2)</f>
        <v>16464.7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2.48635e+006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9.344</v>
      </c>
      <c r="F15" s="12">
        <v>373.16</v>
      </c>
      <c r="G15" s="12">
        <f ca="1">ROUND(INDIRECT(ADDRESS(ROW()+(0), COLUMN()+(-2), 1))*INDIRECT(ADDRESS(ROW()+(0), COLUMN()+(-1), 1)), 2)</f>
        <v>3486.81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9.344</v>
      </c>
      <c r="F16" s="14">
        <v>251.66</v>
      </c>
      <c r="G16" s="14">
        <f ca="1">ROUND(INDIRECT(ADDRESS(ROW()+(0), COLUMN()+(-2), 1))*INDIRECT(ADDRESS(ROW()+(0), COLUMN()+(-1), 1)), 2)</f>
        <v>2351.51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5838.32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2.49219e+006</v>
      </c>
      <c r="G19" s="14">
        <f ca="1">ROUND(INDIRECT(ADDRESS(ROW()+(0), COLUMN()+(-2), 1))*INDIRECT(ADDRESS(ROW()+(0), COLUMN()+(-1), 1))/100, 2)</f>
        <v>49843.7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2.54203e+006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