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<sst xmlns="http://schemas.openxmlformats.org/spreadsheetml/2006/main" count="35" uniqueCount="35">
  <si>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</si>
  <si>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IAF040</t>
  </si>
  <si>
    <t xml:space="preserve">Ud</t>
  </si>
  <si>
    <t xml:space="preserve">Punto de distribución.</t>
  </si>
  <si>
    <r>
      <rPr>
        <sz val="8.25"/>
        <color rgb="FF000000"/>
        <rFont val="Arial"/>
        <family val="2"/>
      </rPr>
      <t xml:space="preserve">Punto de distribución para la segregación de 10 pares, colocado en el registro secundario y equipado con 1 regleta de corte y prueba, con capacidad para 10 pares cada una y tipo de conexión por inserción y desplazamiento del aislante, montadas cada una de ellas en el registro secundario. Incluso carátulas identificativas, soportes metálicos para las regletas y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</si>
  <si>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</si>
  <si>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</si>
  <si>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</si>
  <si>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</si>
  <si>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</si>
  <si>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</si>
  <si>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</si>
  <si>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mt40mta010b</t>
  </si>
  <si>
    <t xml:space="preserve">Ud</t>
  </si>
  <si>
    <t xml:space="preserve">Regleta de corte y prueba, con una capacidad de 10 pares, con inserción del conductor por desplazamiento del aislante.</t>
  </si>
  <si>
    <t xml:space="preserve">mt40mta020b</t>
  </si>
  <si>
    <t xml:space="preserve">Ud</t>
  </si>
  <si>
    <t xml:space="preserve">Soporte metálico individual para regleta de 10 pares.</t>
  </si>
  <si>
    <t xml:space="preserve">mt40mta040b</t>
  </si>
  <si>
    <t xml:space="preserve">Ud</t>
  </si>
  <si>
    <t xml:space="preserve">Carátula identificativa formada por marco porta-rótulos reclinable, 10 pares.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</si>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</sst>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203.25</v>
      </c>
      <c r="H10" s="12">
        <f ca="1">ROUND(INDIRECT(ADDRESS(ROW()+(0), COLUMN()+(-2), 1))*INDIRECT(ADDRESS(ROW()+(0), COLUMN()+(-1), 1)), 2)</f>
        <v>203.25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70.07</v>
      </c>
      <c r="H11" s="12">
        <f ca="1">ROUND(INDIRECT(ADDRESS(ROW()+(0), COLUMN()+(-2), 1))*INDIRECT(ADDRESS(ROW()+(0), COLUMN()+(-1), 1)), 2)</f>
        <v>70.07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113.5</v>
      </c>
      <c r="H12" s="14">
        <f ca="1">ROUND(INDIRECT(ADDRESS(ROW()+(0), COLUMN()+(-2), 1))*INDIRECT(ADDRESS(ROW()+(0), COLUMN()+(-1), 1)), 2)</f>
        <v>113.5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386.82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0.095</v>
      </c>
      <c r="G15" s="12">
        <v>387.56</v>
      </c>
      <c r="H15" s="12">
        <f ca="1">ROUND(INDIRECT(ADDRESS(ROW()+(0), COLUMN()+(-2), 1))*INDIRECT(ADDRESS(ROW()+(0), COLUMN()+(-1), 1)), 2)</f>
        <v>36.82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0.095</v>
      </c>
      <c r="G16" s="14">
        <v>261.38</v>
      </c>
      <c r="H16" s="14">
        <f ca="1">ROUND(INDIRECT(ADDRESS(ROW()+(0), COLUMN()+(-2), 1))*INDIRECT(ADDRESS(ROW()+(0), COLUMN()+(-1), 1)), 2)</f>
        <v>24.83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61.65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448.47</v>
      </c>
      <c r="H19" s="14">
        <f ca="1">ROUND(INDIRECT(ADDRESS(ROW()+(0), COLUMN()+(-2), 1))*INDIRECT(ADDRESS(ROW()+(0), COLUMN()+(-1), 1))/100, 2)</f>
        <v>8.97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457.44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