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<sst xmlns="http://schemas.openxmlformats.org/spreadsheetml/2006/main" count="42" uniqueCount="42">
  <si>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</si>
  <si>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HYO020</t>
  </si>
  <si>
    <t xml:space="preserve">m</t>
  </si>
  <si>
    <t xml:space="preserve">Escalonado de escalera.</t>
  </si>
  <si>
    <r>
      <rPr>
        <sz val="8.25"/>
        <color rgb="FF000000"/>
        <rFont val="Arial"/>
        <family val="2"/>
      </rPr>
      <t xml:space="preserve">Escalonado de escalera con pieza cerámica prefabricada, de 94x28,5x16 cm, asentado con mortero de cemento, confeccionado en obra, dosificación 1:6, sobre la losa o cáscara de escalera, como base para la posterior colocación del acabado de peldaños.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</si>
  <si>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</si>
  <si>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</si>
  <si>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</si>
  <si>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</si>
  <si>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</si>
  <si>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</si>
  <si>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</si>
  <si>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mt20cep010</t>
  </si>
  <si>
    <t xml:space="preserve">Ud</t>
  </si>
  <si>
    <t xml:space="preserve">Pieza cerámica prefabricada, de 94x28,5x16 cm, para formación de peldaño.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</si>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</sst>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9.35" customWidth="1"/>
    <col min="4" max="4" width="65.79" customWidth="1"/>
    <col min="5" max="5" width="14.11" customWidth="1"/>
    <col min="6" max="6" width="14.28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244.5</v>
      </c>
      <c r="G10" s="12">
        <f ca="1">ROUND(INDIRECT(ADDRESS(ROW()+(0), COLUMN()+(-2), 1))*INDIRECT(ADDRESS(ROW()+(0), COLUMN()+(-1), 1)), 2)</f>
        <v>244.5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46</v>
      </c>
      <c r="G11" s="12">
        <f ca="1">ROUND(INDIRECT(ADDRESS(ROW()+(0), COLUMN()+(-2), 1))*INDIRECT(ADDRESS(ROW()+(0), COLUMN()+(-1), 1)), 2)</f>
        <v>0.28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0.016</v>
      </c>
      <c r="F12" s="12">
        <v>602.14</v>
      </c>
      <c r="G12" s="12">
        <f ca="1">ROUND(INDIRECT(ADDRESS(ROW()+(0), COLUMN()+(-2), 1))*INDIRECT(ADDRESS(ROW()+(0), COLUMN()+(-1), 1)), 2)</f>
        <v>9.63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2.5</v>
      </c>
      <c r="F13" s="14">
        <v>8.82</v>
      </c>
      <c r="G13" s="14">
        <f ca="1">ROUND(INDIRECT(ADDRESS(ROW()+(0), COLUMN()+(-2), 1))*INDIRECT(ADDRESS(ROW()+(0), COLUMN()+(-1), 1)), 2)</f>
        <v>22.05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276.46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0.008</v>
      </c>
      <c r="F16" s="14">
        <v>107.26</v>
      </c>
      <c r="G16" s="14">
        <f ca="1">ROUND(INDIRECT(ADDRESS(ROW()+(0), COLUMN()+(-2), 1))*INDIRECT(ADDRESS(ROW()+(0), COLUMN()+(-1), 1)), 2)</f>
        <v>0.86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0.86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0.26</v>
      </c>
      <c r="F19" s="12">
        <v>363.15</v>
      </c>
      <c r="G19" s="12">
        <f ca="1">ROUND(INDIRECT(ADDRESS(ROW()+(0), COLUMN()+(-2), 1))*INDIRECT(ADDRESS(ROW()+(0), COLUMN()+(-1), 1)), 2)</f>
        <v>94.42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0.312</v>
      </c>
      <c r="F20" s="14">
        <v>252.15</v>
      </c>
      <c r="G20" s="14">
        <f ca="1">ROUND(INDIRECT(ADDRESS(ROW()+(0), COLUMN()+(-2), 1))*INDIRECT(ADDRESS(ROW()+(0), COLUMN()+(-1), 1)), 2)</f>
        <v>78.67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173.09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450.41</v>
      </c>
      <c r="G23" s="14">
        <f ca="1">ROUND(INDIRECT(ADDRESS(ROW()+(0), COLUMN()+(-2), 1))*INDIRECT(ADDRESS(ROW()+(0), COLUMN()+(-1), 1))/100, 2)</f>
        <v>9.01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1)),INDIRECT(ADDRESS(ROW()+(-10), COLUMN()+(0), 1))), 2)</f>
        <v>459.42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