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<sst xmlns="http://schemas.openxmlformats.org/spreadsheetml/2006/main" count="58" uniqueCount="58">
  <si>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</si>
  <si>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HRP040</t>
  </si>
  <si>
    <t xml:space="preserve">m</t>
  </si>
  <si>
    <t xml:space="preserve">Vierteaguas de hormigón polímero.</t>
  </si>
  <si>
    <r>
      <rPr>
        <sz val="8.25"/>
        <color rgb="FF000000"/>
        <rFont val="Arial"/>
        <family val="2"/>
      </rPr>
      <t xml:space="preserve">Vierteaguas de hormigón polímero de superficie pulida, plano con tacón trasero para encastre de la carpintería, con goterón, de 365x25 mm, con anclaje metálico de acero inoxidable y grava adherida a la superficie en su cara inferior y empotrado en las jambas;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</si>
  <si>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</si>
  <si>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</si>
  <si>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</si>
  <si>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</si>
  <si>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</si>
  <si>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</si>
  <si>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</si>
  <si>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</si>
  <si>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</si>
  <si>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</si>
  <si>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</si>
  <si>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</si>
  <si>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</si>
  <si>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</si>
  <si>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</si>
  <si>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</si>
  <si>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</si>
  <si>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</si>
  <si>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</si>
  <si>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</si>
  <si>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</si>
  <si>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adherencia, C2 S2.</t>
  </si>
  <si>
    <t xml:space="preserve">mt20vho010y</t>
  </si>
  <si>
    <t xml:space="preserve">m</t>
  </si>
  <si>
    <t xml:space="preserve">Vierteaguas de hormigón polímero de superficie pulida, plano con tacón trasero para encastre de la carpintería, con goterón, de 365x25 mm, con anclaje metálico de acero inoxidable y grava adherida a la superficie en su cara inferior, suministrado en piezas de hasta 2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</si>
  <si>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</si>
  <si>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</si>
  <si>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</si>
  <si>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</si>
  <si>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</si>
  <si>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</si>
  <si>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</si>
  <si>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</si>
  <si>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</si>
  <si>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</si>
  <si>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</si>
  <si>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</si>
  <si>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</si>
  <si>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</si>
  <si>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</si>
  <si>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</si>
  <si>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</si>
  <si>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</si>
  <si>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</si>
  <si>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</si>
  <si>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</si>
  <si>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</si>
  <si>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</si>
  <si>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</si>
  <si>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</si>
  <si>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</si>
  <si>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222,82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</si>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</sst>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0.55" customWidth="1"/>
    <col min="6" max="6" width="12.07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46</v>
      </c>
      <c r="H10" s="12">
        <f ca="1">ROUND(INDIRECT(ADDRESS(ROW()+(0), COLUMN()+(-2), 1))*INDIRECT(ADDRESS(ROW()+(0), COLUMN()+(-1), 1)), 2)</f>
        <v>0.28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0.011</v>
      </c>
      <c r="G11" s="12">
        <v>602.14</v>
      </c>
      <c r="H11" s="12">
        <f ca="1">ROUND(INDIRECT(ADDRESS(ROW()+(0), COLUMN()+(-2), 1))*INDIRECT(ADDRESS(ROW()+(0), COLUMN()+(-1), 1)), 2)</f>
        <v>6.62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3.386</v>
      </c>
      <c r="G12" s="12">
        <v>8.82</v>
      </c>
      <c r="H12" s="12">
        <f ca="1">ROUND(INDIRECT(ADDRESS(ROW()+(0), COLUMN()+(-2), 1))*INDIRECT(ADDRESS(ROW()+(0), COLUMN()+(-1), 1)), 2)</f>
        <v>29.86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0.068</v>
      </c>
      <c r="G13" s="12">
        <v>36.8</v>
      </c>
      <c r="H13" s="12">
        <f ca="1">ROUND(INDIRECT(ADDRESS(ROW()+(0), COLUMN()+(-2), 1))*INDIRECT(ADDRESS(ROW()+(0), COLUMN()+(-1), 1)), 2)</f>
        <v>2.5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2.19</v>
      </c>
      <c r="G14" s="12">
        <v>17.46</v>
      </c>
      <c r="H14" s="12">
        <f ca="1">ROUND(INDIRECT(ADDRESS(ROW()+(0), COLUMN()+(-2), 1))*INDIRECT(ADDRESS(ROW()+(0), COLUMN()+(-1), 1)), 2)</f>
        <v>38.24</v>
      </c>
    </row>
    <row r="15" spans="1:8" ht="45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1206.78</v>
      </c>
      <c r="H15" s="12">
        <f ca="1">ROUND(INDIRECT(ADDRESS(ROW()+(0), COLUMN()+(-2), 1))*INDIRECT(ADDRESS(ROW()+(0), COLUMN()+(-1), 1)), 2)</f>
        <v>1267.12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0.365</v>
      </c>
      <c r="G16" s="12">
        <v>13.62</v>
      </c>
      <c r="H16" s="12">
        <f ca="1">ROUND(INDIRECT(ADDRESS(ROW()+(0), COLUMN()+(-2), 1))*INDIRECT(ADDRESS(ROW()+(0), COLUMN()+(-1), 1)), 2)</f>
        <v>4.97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0.039</v>
      </c>
      <c r="G17" s="12">
        <v>186.87</v>
      </c>
      <c r="H17" s="12">
        <f ca="1">ROUND(INDIRECT(ADDRESS(ROW()+(0), COLUMN()+(-2), 1))*INDIRECT(ADDRESS(ROW()+(0), COLUMN()+(-1), 1)), 2)</f>
        <v>7.29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0.077</v>
      </c>
      <c r="G18" s="14">
        <v>255.68</v>
      </c>
      <c r="H18" s="14">
        <f ca="1">ROUND(INDIRECT(ADDRESS(ROW()+(0), COLUMN()+(-2), 1))*INDIRECT(ADDRESS(ROW()+(0), COLUMN()+(-1), 1)), 2)</f>
        <v>19.69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1376.57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0.006</v>
      </c>
      <c r="G21" s="14">
        <v>107.26</v>
      </c>
      <c r="H21" s="14">
        <f ca="1">ROUND(INDIRECT(ADDRESS(ROW()+(0), COLUMN()+(-2), 1))*INDIRECT(ADDRESS(ROW()+(0), COLUMN()+(-1), 1)), 2)</f>
        <v>0.64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0.64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0.271</v>
      </c>
      <c r="G24" s="12">
        <v>363.15</v>
      </c>
      <c r="H24" s="12">
        <f ca="1">ROUND(INDIRECT(ADDRESS(ROW()+(0), COLUMN()+(-2), 1))*INDIRECT(ADDRESS(ROW()+(0), COLUMN()+(-1), 1)), 2)</f>
        <v>98.41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0.349</v>
      </c>
      <c r="G25" s="14">
        <v>242.79</v>
      </c>
      <c r="H25" s="14">
        <f ca="1">ROUND(INDIRECT(ADDRESS(ROW()+(0), COLUMN()+(-2), 1))*INDIRECT(ADDRESS(ROW()+(0), COLUMN()+(-1), 1)), 2)</f>
        <v>84.73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183.14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1560.35</v>
      </c>
      <c r="H28" s="14">
        <f ca="1">ROUND(INDIRECT(ADDRESS(ROW()+(0), COLUMN()+(-2), 1))*INDIRECT(ADDRESS(ROW()+(0), COLUMN()+(-1), 1))/100, 2)</f>
        <v>31.21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1591.56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