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<sst xmlns="http://schemas.openxmlformats.org/spreadsheetml/2006/main" count="52" uniqueCount="52">
  <si>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</si>
  <si>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HRF050</t>
  </si>
  <si>
    <t xml:space="preserve">m</t>
  </si>
  <si>
    <t xml:space="preserve">Moldura de hueco de fachada, prefabricado de hormigón.</t>
  </si>
  <si>
    <r>
      <rPr>
        <sz val="8.25"/>
        <color rgb="FF000000"/>
        <rFont val="Arial"/>
        <family val="2"/>
      </rPr>
      <t xml:space="preserve">Moldura de hueco de fachada, prefabricado de hormigón, color a elegir, en piezas de 80x30 mm, con anclaje metálico de acero inoxidable en su cara inferior; asentado con mortero de cemento, confeccionado en obra, con aditivo hidrófugo, dosificación 1:4; y rejuntado entre piezas y de las uniones con los muros con mortero de juntas especial para prefabricados de hormigón. Incluso protector hidrófugo en base acuosa, para tratamiento superficial hidrofugante.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</si>
  <si>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</si>
  <si>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</si>
  <si>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</si>
  <si>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</si>
  <si>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</si>
  <si>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</si>
  <si>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</si>
  <si>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</si>
  <si>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</si>
  <si>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</si>
  <si>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</si>
  <si>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</si>
  <si>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</si>
  <si>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</si>
  <si>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</si>
  <si>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</si>
  <si>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</si>
  <si>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</si>
  <si>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</si>
  <si>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mt20rhp010n</t>
  </si>
  <si>
    <t xml:space="preserve">m</t>
  </si>
  <si>
    <t xml:space="preserve">Moldura de hueco de fachada, prefabricado de hormigón, color a elegir, en piezas de 80x30 mm, con anclaje metálico de acero inoxidable en su cara inferior.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</si>
  <si>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</si>
  <si>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</si>
  <si>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</si>
  <si>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</si>
  <si>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</si>
  <si>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</si>
  <si>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</si>
  <si>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</si>
  <si>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</si>
  <si>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</si>
  <si>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</si>
  <si>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</si>
  <si>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</si>
  <si>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</si>
  <si>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</si>
  <si>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</si>
  <si>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</si>
  <si>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</si>
  <si>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</si>
  <si>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</si>
  <si>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</si>
  <si>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</si>
  <si>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</si>
  <si>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52,57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</si>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</sst>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97" customWidth="1"/>
    <col min="5" max="5" width="72.08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46.22</v>
      </c>
      <c r="H10" s="12">
        <f ca="1">ROUND(INDIRECT(ADDRESS(ROW()+(0), COLUMN()+(-2), 1))*INDIRECT(ADDRESS(ROW()+(0), COLUMN()+(-1), 1)), 2)</f>
        <v>0.28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0.012</v>
      </c>
      <c r="G11" s="12">
        <v>604.79</v>
      </c>
      <c r="H11" s="12">
        <f ca="1">ROUND(INDIRECT(ADDRESS(ROW()+(0), COLUMN()+(-2), 1))*INDIRECT(ADDRESS(ROW()+(0), COLUMN()+(-1), 1)), 2)</f>
        <v>7.26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3.04</v>
      </c>
      <c r="G12" s="12">
        <v>8.86</v>
      </c>
      <c r="H12" s="12">
        <f ca="1">ROUND(INDIRECT(ADDRESS(ROW()+(0), COLUMN()+(-2), 1))*INDIRECT(ADDRESS(ROW()+(0), COLUMN()+(-1), 1)), 2)</f>
        <v>26.93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0.061</v>
      </c>
      <c r="G13" s="12">
        <v>36.97</v>
      </c>
      <c r="H13" s="12">
        <f ca="1">ROUND(INDIRECT(ADDRESS(ROW()+(0), COLUMN()+(-2), 1))*INDIRECT(ADDRESS(ROW()+(0), COLUMN()+(-1), 1)), 2)</f>
        <v>2.26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351.63</v>
      </c>
      <c r="H14" s="12">
        <f ca="1">ROUND(INDIRECT(ADDRESS(ROW()+(0), COLUMN()+(-2), 1))*INDIRECT(ADDRESS(ROW()+(0), COLUMN()+(-1), 1)), 2)</f>
        <v>386.79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0.162</v>
      </c>
      <c r="G15" s="12">
        <v>74.35</v>
      </c>
      <c r="H15" s="12">
        <f ca="1">ROUND(INDIRECT(ADDRESS(ROW()+(0), COLUMN()+(-2), 1))*INDIRECT(ADDRESS(ROW()+(0), COLUMN()+(-1), 1)), 2)</f>
        <v>12.04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0.075</v>
      </c>
      <c r="G16" s="14">
        <v>319.21</v>
      </c>
      <c r="H16" s="14">
        <f ca="1">ROUND(INDIRECT(ADDRESS(ROW()+(0), COLUMN()+(-2), 1))*INDIRECT(ADDRESS(ROW()+(0), COLUMN()+(-1), 1)), 2)</f>
        <v>23.94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459.5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0.006</v>
      </c>
      <c r="G19" s="14">
        <v>108.89</v>
      </c>
      <c r="H19" s="14">
        <f ca="1">ROUND(INDIRECT(ADDRESS(ROW()+(0), COLUMN()+(-2), 1))*INDIRECT(ADDRESS(ROW()+(0), COLUMN()+(-1), 1)), 2)</f>
        <v>0.65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0.65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0.387</v>
      </c>
      <c r="G22" s="12">
        <v>393.7</v>
      </c>
      <c r="H22" s="12">
        <f ca="1">ROUND(INDIRECT(ADDRESS(ROW()+(0), COLUMN()+(-2), 1))*INDIRECT(ADDRESS(ROW()+(0), COLUMN()+(-1), 1)), 2)</f>
        <v>152.36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0.47</v>
      </c>
      <c r="G23" s="14">
        <v>263.2</v>
      </c>
      <c r="H23" s="14">
        <f ca="1">ROUND(INDIRECT(ADDRESS(ROW()+(0), COLUMN()+(-2), 1))*INDIRECT(ADDRESS(ROW()+(0), COLUMN()+(-1), 1)), 2)</f>
        <v>123.7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276.06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736.21</v>
      </c>
      <c r="H26" s="14">
        <f ca="1">ROUND(INDIRECT(ADDRESS(ROW()+(0), COLUMN()+(-2), 1))*INDIRECT(ADDRESS(ROW()+(0), COLUMN()+(-1), 1))/100, 2)</f>
        <v>14.72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750.93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