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<sst xmlns="http://schemas.openxmlformats.org/spreadsheetml/2006/main" count="34" uniqueCount="34">
  <si>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</si>
  <si>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HRA200</t>
  </si>
  <si>
    <t xml:space="preserve">m²</t>
  </si>
  <si>
    <t xml:space="preserve">Remate decorativo, de chapa perforada de acero galvanizado.</t>
  </si>
  <si>
    <r>
      <rPr>
        <sz val="8.25"/>
        <color rgb="FF000000"/>
        <rFont val="Arial"/>
        <family val="2"/>
      </rPr>
      <t xml:space="preserve">Remate decorativo, de chapa perforada de acero galvanizado, con perforaciones redondas al tresbolillo 60°, R5 T6, de 5 mm de diámetro y 6 mm de distancia entre centros de dos perforaciones contiguas, de 2,5 mm de espesor y con un 63% de la superficie perforada; fijación a estructura metálica mediante soldadura en todo su perímetro.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</si>
  <si>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</si>
  <si>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</si>
  <si>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</si>
  <si>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</si>
  <si>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</si>
  <si>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</si>
  <si>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</si>
  <si>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mt26aha020cd</t>
  </si>
  <si>
    <t xml:space="preserve">m²</t>
  </si>
  <si>
    <t xml:space="preserve">Chapa perforada de acero galvanizado, con perforaciones redondas al tresbolillo 60°, R5 T6, de 5 mm de diámetro y 6 mm de distancia entre centros de dos perforaciones contiguas, de 2,5 mm de espesor y con un 63% de la superficie perforada.</t>
  </si>
  <si>
    <t xml:space="preserve">Subtotal materiales:</t>
  </si>
  <si>
    <t xml:space="preserve">Equipo</t>
  </si>
  <si>
    <t xml:space="preserve">mq08sol020</t>
  </si>
  <si>
    <t xml:space="preserve">h</t>
  </si>
  <si>
    <t xml:space="preserve">Equipo y elementos auxiliares para soldadura eléctrica.</t>
  </si>
  <si>
    <t xml:space="preserve">Subtotal equipo: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</si>
  <si>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</si>
  <si>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</si>
  <si>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</si>
  <si>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</si>
  <si>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</si>
  <si>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</si>
  <si>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</si>
  <si>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</si>
  <si>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</si>
  <si>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</si>
  <si>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</si>
  <si>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297,61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</si>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</sst>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9.87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1831.24</v>
      </c>
      <c r="H10" s="14">
        <f ca="1">ROUND(INDIRECT(ADDRESS(ROW()+(0), COLUMN()+(-2), 1))*INDIRECT(ADDRESS(ROW()+(0), COLUMN()+(-1), 1)), 2)</f>
        <v>1831.24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1831.24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1.159</v>
      </c>
      <c r="G13" s="14">
        <v>106.45</v>
      </c>
      <c r="H13" s="14">
        <f ca="1">ROUND(INDIRECT(ADDRESS(ROW()+(0), COLUMN()+(-2), 1))*INDIRECT(ADDRESS(ROW()+(0), COLUMN()+(-1), 1)), 2)</f>
        <v>123.38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123.38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0.129</v>
      </c>
      <c r="G16" s="13">
        <v>367.9</v>
      </c>
      <c r="H16" s="13">
        <f ca="1">ROUND(INDIRECT(ADDRESS(ROW()+(0), COLUMN()+(-2), 1))*INDIRECT(ADDRESS(ROW()+(0), COLUMN()+(-1), 1)), 2)</f>
        <v>47.46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0.129</v>
      </c>
      <c r="G17" s="14">
        <v>252.62</v>
      </c>
      <c r="H17" s="14">
        <f ca="1">ROUND(INDIRECT(ADDRESS(ROW()+(0), COLUMN()+(-2), 1))*INDIRECT(ADDRESS(ROW()+(0), COLUMN()+(-1), 1)), 2)</f>
        <v>32.59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80.05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2034.67</v>
      </c>
      <c r="H20" s="14">
        <f ca="1">ROUND(INDIRECT(ADDRESS(ROW()+(0), COLUMN()+(-2), 1))*INDIRECT(ADDRESS(ROW()+(0), COLUMN()+(-1), 1))/100, 2)</f>
        <v>40.69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2075.36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