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<sst xmlns="http://schemas.openxmlformats.org/spreadsheetml/2006/main" count="35" uniqueCount="35">
  <si>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</si>
  <si>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HRA100</t>
  </si>
  <si>
    <t xml:space="preserve">m</t>
  </si>
  <si>
    <t xml:space="preserve">Pieza de remate de acero galvanizado.</t>
  </si>
  <si>
    <r>
      <rPr>
        <sz val="8.25"/>
        <color rgb="FF000000"/>
        <rFont val="Arial"/>
        <family val="2"/>
      </rPr>
      <t xml:space="preserve">Pieza de remate de chapa plegada de acero galvanizado, espesor 0,8 mm, desarrollo 300 mm y 3 pliegues; colocación con adhesivo bituminoso de aplicación en frío,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</si>
  <si>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</si>
  <si>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</si>
  <si>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</si>
  <si>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</si>
  <si>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</si>
  <si>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</si>
  <si>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</si>
  <si>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mt20wwr010</t>
  </si>
  <si>
    <t xml:space="preserve">kg</t>
  </si>
  <si>
    <t xml:space="preserve">Adhesivo bituminoso de aplicación en frío, para chapas metálicas.</t>
  </si>
  <si>
    <t xml:space="preserve">mt20rca010hj</t>
  </si>
  <si>
    <t xml:space="preserve">m</t>
  </si>
  <si>
    <t xml:space="preserve">Pieza de remate de chapa plegada de acero galvanizado, espesor 0,8 mm, desarrollo 300 mm y 3 pliegues.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</si>
  <si>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</si>
  <si>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</si>
  <si>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</si>
  <si>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</si>
  <si>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</si>
  <si>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</si>
  <si>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</si>
  <si>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cerrajero.</t>
  </si>
  <si>
    <t xml:space="preserve">mo059</t>
  </si>
  <si>
    <t xml:space="preserve">h</t>
  </si>
  <si>
    <t xml:space="preserve">Medio oficial cerrajero.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</si>
  <si>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</si>
  <si>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</si>
  <si>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</si>
  <si>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</si>
  <si>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29,85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</si>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</sst>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2.4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0.3</v>
      </c>
      <c r="G10" s="12">
        <v>212.37</v>
      </c>
      <c r="H10" s="12">
        <f ca="1">ROUND(INDIRECT(ADDRESS(ROW()+(0), COLUMN()+(-2), 1))*INDIRECT(ADDRESS(ROW()+(0), COLUMN()+(-1), 1)), 2)</f>
        <v>63.71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181.96</v>
      </c>
      <c r="H11" s="12">
        <f ca="1">ROUND(INDIRECT(ADDRESS(ROW()+(0), COLUMN()+(-2), 1))*INDIRECT(ADDRESS(ROW()+(0), COLUMN()+(-1), 1)), 2)</f>
        <v>181.96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173.39</v>
      </c>
      <c r="H12" s="14">
        <f ca="1">ROUND(INDIRECT(ADDRESS(ROW()+(0), COLUMN()+(-2), 1))*INDIRECT(ADDRESS(ROW()+(0), COLUMN()+(-1), 1)), 2)</f>
        <v>34.68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280.35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0.129</v>
      </c>
      <c r="G15" s="12">
        <v>367.9</v>
      </c>
      <c r="H15" s="12">
        <f ca="1">ROUND(INDIRECT(ADDRESS(ROW()+(0), COLUMN()+(-2), 1))*INDIRECT(ADDRESS(ROW()+(0), COLUMN()+(-1), 1)), 2)</f>
        <v>47.46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0.129</v>
      </c>
      <c r="G16" s="14">
        <v>252.62</v>
      </c>
      <c r="H16" s="14">
        <f ca="1">ROUND(INDIRECT(ADDRESS(ROW()+(0), COLUMN()+(-2), 1))*INDIRECT(ADDRESS(ROW()+(0), COLUMN()+(-1), 1)), 2)</f>
        <v>32.59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80.05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360.4</v>
      </c>
      <c r="H19" s="14">
        <f ca="1">ROUND(INDIRECT(ADDRESS(ROW()+(0), COLUMN()+(-2), 1))*INDIRECT(ADDRESS(ROW()+(0), COLUMN()+(-1), 1))/100, 2)</f>
        <v>7.21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367.61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