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<sst xmlns="http://schemas.openxmlformats.org/spreadsheetml/2006/main" count="36" uniqueCount="36">
  <si>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</si>
  <si>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FZB040</t>
  </si>
  <si>
    <t xml:space="preserve">m²</t>
  </si>
  <si>
    <t xml:space="preserve">Limpieza mecánica de fachadas con lanza de agua.</t>
  </si>
  <si>
    <r>
      <rPr>
        <sz val="8.25"/>
        <color rgb="FF000000"/>
        <rFont val="Arial"/>
        <family val="2"/>
      </rPr>
      <t xml:space="preserve">Limpieza mecánica de fachada de mortero en mal estado de conservación, mediante la aplicación sobre la superficie de lanza de agua a presión,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</si>
  <si>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</si>
  <si>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</si>
  <si>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</si>
  <si>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</si>
  <si>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</si>
  <si>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</si>
  <si>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</si>
  <si>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</si>
  <si>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</si>
  <si>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</si>
  <si>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</si>
  <si>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</si>
  <si>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</si>
  <si>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</si>
  <si>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Equipo</t>
  </si>
  <si>
    <t xml:space="preserve">mq08lch020c</t>
  </si>
  <si>
    <t xml:space="preserve">h</t>
  </si>
  <si>
    <t xml:space="preserve">Equipo de chorro de agua a presión, con adaptador para lanza de agua.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</si>
  <si>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</si>
  <si>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</si>
  <si>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</si>
  <si>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</si>
  <si>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</si>
  <si>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mo020</t>
  </si>
  <si>
    <t xml:space="preserve">h</t>
  </si>
  <si>
    <t xml:space="preserve">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</si>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</sst>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0.03" customWidth="1"/>
    <col min="4" max="4" width="62.39" customWidth="1"/>
    <col min="5" max="5" width="14.96" customWidth="1"/>
    <col min="6" max="6" width="15.13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0.039</v>
      </c>
      <c r="F10" s="12">
        <v>46.22</v>
      </c>
      <c r="G10" s="12">
        <f ca="1">ROUND(INDIRECT(ADDRESS(ROW()+(0), COLUMN()+(-2), 1))*INDIRECT(ADDRESS(ROW()+(0), COLUMN()+(-1), 1)), 2)</f>
        <v>1.8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0.13</v>
      </c>
      <c r="F11" s="14">
        <v>280.49</v>
      </c>
      <c r="G11" s="14">
        <f ca="1">ROUND(INDIRECT(ADDRESS(ROW()+(0), COLUMN()+(-2), 1))*INDIRECT(ADDRESS(ROW()+(0), COLUMN()+(-1), 1)), 2)</f>
        <v>36.46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38.26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0.225</v>
      </c>
      <c r="F14" s="14">
        <v>191.16</v>
      </c>
      <c r="G14" s="14">
        <f ca="1">ROUND(INDIRECT(ADDRESS(ROW()+(0), COLUMN()+(-2), 1))*INDIRECT(ADDRESS(ROW()+(0), COLUMN()+(-1), 1)), 2)</f>
        <v>43.01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43.01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0.253</v>
      </c>
      <c r="F17" s="12">
        <v>256.29</v>
      </c>
      <c r="G17" s="12">
        <f ca="1">ROUND(INDIRECT(ADDRESS(ROW()+(0), COLUMN()+(-2), 1))*INDIRECT(ADDRESS(ROW()+(0), COLUMN()+(-1), 1)), 2)</f>
        <v>64.84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0.38</v>
      </c>
      <c r="F18" s="14">
        <v>377.17</v>
      </c>
      <c r="G18" s="14">
        <f ca="1">ROUND(INDIRECT(ADDRESS(ROW()+(0), COLUMN()+(-2), 1))*INDIRECT(ADDRESS(ROW()+(0), COLUMN()+(-1), 1)), 2)</f>
        <v>143.32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208.16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289.43</v>
      </c>
      <c r="G21" s="14">
        <f ca="1">ROUND(INDIRECT(ADDRESS(ROW()+(0), COLUMN()+(-2), 1))*INDIRECT(ADDRESS(ROW()+(0), COLUMN()+(-1), 1))/100, 2)</f>
        <v>5.79</v>
      </c>
    </row>
    <row r="22" spans="1:7" ht="13.50" thickBot="1" customHeight="1">
      <c r="A22" s="8"/>
      <c r="B22" s="8"/>
      <c r="C22" s="8"/>
      <c r="D22" s="8"/>
      <c r="E22" s="21" t="s">
        <v>35</v>
      </c>
      <c r="F22" s="21"/>
      <c r="G22" s="22">
        <f ca="1">ROUND(SUM(INDIRECT(ADDRESS(ROW()+(-1), COLUMN()+(0), 1)),INDIRECT(ADDRESS(ROW()+(-3), COLUMN()+(0), 1)),INDIRECT(ADDRESS(ROW()+(-7), COLUMN()+(0), 1)),INDIRECT(ADDRESS(ROW()+(-10), COLUMN()+(0), 1))), 2)</f>
        <v>295.22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