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<sst xmlns="http://schemas.openxmlformats.org/spreadsheetml/2006/main" count="46" uniqueCount="46">
  <si>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</si>
  <si>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</si>
  <si>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</si>
  <si>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chapa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</si>
  <si>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superposición simétrico, de 82 mm de altura y 0,6 mm de espesor, colocada en posición horizontal y fijada mecánicamente a una estructura portante o auxiliar, aislamiento de colchoneta ligera de lana de vidrio, de 100 mm de espesor, resistencia térmica 2,25 m²K/W, conductividad térmica 0,044 W/(mK) y hoja exterior de chapa perfilada de acero galvanizado, de 0,6 mm de espesor, entre 40 y 50 mm de altura de perfil, entre 250 y 270 mm de intereje, colocada en posición vertical con un superposición de la chapa superior de 70 mm y un superposición lateral de un trapecio y fijada mecánicamente a las bandejas.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</si>
  <si>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</si>
  <si>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</si>
  <si>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</si>
  <si>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</si>
  <si>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</si>
  <si>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</si>
  <si>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</si>
  <si>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mt13ccg110a</t>
  </si>
  <si>
    <t xml:space="preserve">m²</t>
  </si>
  <si>
    <t xml:space="preserve">Bandeja lisa de acero galvanizado, con superposición simétrico, de 82 mm de altura, 0,6 mm de espesor e inercia entre 75 y 85 cm4;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</si>
  <si>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</si>
  <si>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</si>
  <si>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</si>
  <si>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</si>
  <si>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</si>
  <si>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</si>
  <si>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</si>
  <si>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</si>
  <si>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Colchoneta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</si>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</sst>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379.32</v>
      </c>
      <c r="H10" s="12">
        <f ca="1">ROUND(INDIRECT(ADDRESS(ROW()+(0), COLUMN()+(-2), 1))*INDIRECT(ADDRESS(ROW()+(0), COLUMN()+(-1), 1)), 2)</f>
        <v>398.29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15.8</v>
      </c>
      <c r="H11" s="12">
        <f ca="1">ROUND(INDIRECT(ADDRESS(ROW()+(0), COLUMN()+(-2), 1))*INDIRECT(ADDRESS(ROW()+(0), COLUMN()+(-1), 1)), 2)</f>
        <v>118.34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10.44</v>
      </c>
      <c r="H12" s="12">
        <f ca="1">ROUND(INDIRECT(ADDRESS(ROW()+(0), COLUMN()+(-2), 1))*INDIRECT(ADDRESS(ROW()+(0), COLUMN()+(-1), 1)), 2)</f>
        <v>12.74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251.81</v>
      </c>
      <c r="H13" s="12">
        <f ca="1">ROUND(INDIRECT(ADDRESS(ROW()+(0), COLUMN()+(-2), 1))*INDIRECT(ADDRESS(ROW()+(0), COLUMN()+(-1), 1)), 2)</f>
        <v>264.4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200.91</v>
      </c>
      <c r="H14" s="14">
        <f ca="1">ROUND(INDIRECT(ADDRESS(ROW()+(0), COLUMN()+(-2), 1))*INDIRECT(ADDRESS(ROW()+(0), COLUMN()+(-1), 1)), 2)</f>
        <v>210.96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0.116</v>
      </c>
      <c r="G17" s="14">
        <v>106.45</v>
      </c>
      <c r="H17" s="14">
        <f ca="1">ROUND(INDIRECT(ADDRESS(ROW()+(0), COLUMN()+(-2), 1))*INDIRECT(ADDRESS(ROW()+(0), COLUMN()+(-1), 1)), 2)</f>
        <v>12.35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0.471</v>
      </c>
      <c r="G20" s="12">
        <v>373.16</v>
      </c>
      <c r="H20" s="12">
        <f ca="1">ROUND(INDIRECT(ADDRESS(ROW()+(0), COLUMN()+(-2), 1))*INDIRECT(ADDRESS(ROW()+(0), COLUMN()+(-1), 1)), 2)</f>
        <v>175.76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0.471</v>
      </c>
      <c r="G21" s="14">
        <v>252.15</v>
      </c>
      <c r="H21" s="14">
        <f ca="1">ROUND(INDIRECT(ADDRESS(ROW()+(0), COLUMN()+(-2), 1))*INDIRECT(ADDRESS(ROW()+(0), COLUMN()+(-1), 1)), 2)</f>
        <v>118.76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294.52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1311.6</v>
      </c>
      <c r="H24" s="14">
        <f ca="1">ROUND(INDIRECT(ADDRESS(ROW()+(0), COLUMN()+(-2), 1))*INDIRECT(ADDRESS(ROW()+(0), COLUMN()+(-1), 1))/100, 2)</f>
        <v>26.23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1337.83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