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<sst xmlns="http://schemas.openxmlformats.org/spreadsheetml/2006/main" count="43" uniqueCount="43">
  <si>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</si>
  <si>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FFP020</t>
  </si>
  <si>
    <t xml:space="preserve">m²</t>
  </si>
  <si>
    <t xml:space="preserve">Hoja de partición interior, de mampostería de bloque de hormigón cara vista.</t>
  </si>
  <si>
    <r>
      <rPr>
        <sz val="8.25"/>
        <color rgb="FF000000"/>
        <rFont val="Arial"/>
        <family val="2"/>
      </rPr>
      <t xml:space="preserve">Hoja de partición interior, de 10 cm de espesor, de mampostería de bloque CV de hormigón,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</si>
  <si>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</si>
  <si>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</si>
  <si>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</si>
  <si>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</si>
  <si>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</si>
  <si>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</si>
  <si>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</si>
  <si>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mt03bhe010aae</t>
  </si>
  <si>
    <t xml:space="preserve">Ud</t>
  </si>
  <si>
    <t xml:space="preserve">Bloque CV de hormigón,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</si>
  <si>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</si>
  <si>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</si>
  <si>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</si>
  <si>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</si>
  <si>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</si>
  <si>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</si>
  <si>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</si>
  <si>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</si>
  <si>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</si>
  <si>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</si>
  <si>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</si>
  <si>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</si>
  <si>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</si>
  <si>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</si>
  <si>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</si>
  <si>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</si>
  <si>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mo021</t>
  </si>
  <si>
    <t xml:space="preserve">h</t>
  </si>
  <si>
    <t xml:space="preserve">Oficial mampostero.</t>
  </si>
  <si>
    <t xml:space="preserve">mo114</t>
  </si>
  <si>
    <t xml:space="preserve">h</t>
  </si>
  <si>
    <t xml:space="preserve">Peón mampostero.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</si>
  <si>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</si>
  <si>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</si>
  <si>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</si>
  <si>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</si>
  <si>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35,81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</si>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</sst>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8.16" customWidth="1"/>
    <col min="4" max="4" width="70.38" customWidth="1"/>
    <col min="5" max="5" width="13.09" customWidth="1"/>
    <col min="6" max="6" width="12.9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23.22</v>
      </c>
      <c r="G10" s="12">
        <f ca="1">ROUND(INDIRECT(ADDRESS(ROW()+(0), COLUMN()+(-2), 1))*INDIRECT(ADDRESS(ROW()+(0), COLUMN()+(-1), 1)), 2)</f>
        <v>301.86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46.22</v>
      </c>
      <c r="G11" s="12">
        <f ca="1">ROUND(INDIRECT(ADDRESS(ROW()+(0), COLUMN()+(-2), 1))*INDIRECT(ADDRESS(ROW()+(0), COLUMN()+(-1), 1)), 2)</f>
        <v>0.18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604.79</v>
      </c>
      <c r="G12" s="12">
        <f ca="1">ROUND(INDIRECT(ADDRESS(ROW()+(0), COLUMN()+(-2), 1))*INDIRECT(ADDRESS(ROW()+(0), COLUMN()+(-1), 1)), 2)</f>
        <v>6.65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8.86</v>
      </c>
      <c r="G13" s="14">
        <f ca="1">ROUND(INDIRECT(ADDRESS(ROW()+(0), COLUMN()+(-2), 1))*INDIRECT(ADDRESS(ROW()+(0), COLUMN()+(-1), 1)), 2)</f>
        <v>15.63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324.32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108.89</v>
      </c>
      <c r="G16" s="14">
        <f ca="1">ROUND(INDIRECT(ADDRESS(ROW()+(0), COLUMN()+(-2), 1))*INDIRECT(ADDRESS(ROW()+(0), COLUMN()+(-1), 1)), 2)</f>
        <v>0.65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0.65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0.676</v>
      </c>
      <c r="F19" s="12">
        <v>393.7</v>
      </c>
      <c r="G19" s="12">
        <f ca="1">ROUND(INDIRECT(ADDRESS(ROW()+(0), COLUMN()+(-2), 1))*INDIRECT(ADDRESS(ROW()+(0), COLUMN()+(-1), 1)), 2)</f>
        <v>266.14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0.422</v>
      </c>
      <c r="F20" s="14">
        <v>263.2</v>
      </c>
      <c r="G20" s="14">
        <f ca="1">ROUND(INDIRECT(ADDRESS(ROW()+(0), COLUMN()+(-2), 1))*INDIRECT(ADDRESS(ROW()+(0), COLUMN()+(-1), 1)), 2)</f>
        <v>111.07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377.21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702.18</v>
      </c>
      <c r="G23" s="14">
        <f ca="1">ROUND(INDIRECT(ADDRESS(ROW()+(0), COLUMN()+(-2), 1))*INDIRECT(ADDRESS(ROW()+(0), COLUMN()+(-1), 1))/100, 2)</f>
        <v>14.04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716.22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