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<sst xmlns="http://schemas.openxmlformats.org/spreadsheetml/2006/main" count="32" uniqueCount="32">
  <si>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</si>
  <si>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FDD270</t>
  </si>
  <si>
    <t xml:space="preserve">m</t>
  </si>
  <si>
    <t xml:space="preserve">Baranda de hueco, de madera.</t>
  </si>
  <si>
    <r>
      <rPr>
        <sz val="8.25"/>
        <color rgb="FF000000"/>
        <rFont val="Arial"/>
        <family val="2"/>
      </rPr>
      <t xml:space="preserve">Baranda de madera de pino país barnizada, de 90 cm de altura, para hueco poligonal de losa, fijada mediante anclaje mecánico con tarugos de nylon y tornillos de acero.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</si>
  <si>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</si>
  <si>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</si>
  <si>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</si>
  <si>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</si>
  <si>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</si>
  <si>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</si>
  <si>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</si>
  <si>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mt26aaa033a</t>
  </si>
  <si>
    <t xml:space="preserve">Ud</t>
  </si>
  <si>
    <t xml:space="preserve">Anclaje mecánico con tarugo de nylon y tornillo de acero galvanizado, de cabeza avellanada.</t>
  </si>
  <si>
    <t xml:space="preserve">mt22dbe010aj</t>
  </si>
  <si>
    <t xml:space="preserve">m</t>
  </si>
  <si>
    <t xml:space="preserve">Baranda de madera de pino país barnizada, de 90 cm de altura con pasamanos superior y zócalo inferior de 65x70 mm de diámetro, balaustres torneados de 5 cm ensamblados cada 12 cm, para hueco poligonal de losa.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</si>
  <si>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</si>
  <si>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</si>
  <si>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</si>
  <si>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</si>
  <si>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</si>
  <si>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</si>
  <si>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</si>
  <si>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Medio 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</si>
  <si>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</si>
  <si>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</si>
  <si>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</si>
  <si>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</si>
  <si>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296,06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</si>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</sst>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6.97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9.64</v>
      </c>
      <c r="H10" s="12">
        <f ca="1">ROUND(INDIRECT(ADDRESS(ROW()+(0), COLUMN()+(-2), 1))*INDIRECT(ADDRESS(ROW()+(0), COLUMN()+(-1), 1)), 2)</f>
        <v>19.28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5257.3</v>
      </c>
      <c r="H11" s="14">
        <f ca="1">ROUND(INDIRECT(ADDRESS(ROW()+(0), COLUMN()+(-2), 1))*INDIRECT(ADDRESS(ROW()+(0), COLUMN()+(-1), 1)), 2)</f>
        <v>5257.3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5276.58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0.926</v>
      </c>
      <c r="G14" s="12">
        <v>382.62</v>
      </c>
      <c r="H14" s="12">
        <f ca="1">ROUND(INDIRECT(ADDRESS(ROW()+(0), COLUMN()+(-2), 1))*INDIRECT(ADDRESS(ROW()+(0), COLUMN()+(-1), 1)), 2)</f>
        <v>354.31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0.661</v>
      </c>
      <c r="G15" s="14">
        <v>263.5</v>
      </c>
      <c r="H15" s="14">
        <f ca="1">ROUND(INDIRECT(ADDRESS(ROW()+(0), COLUMN()+(-2), 1))*INDIRECT(ADDRESS(ROW()+(0), COLUMN()+(-1), 1)), 2)</f>
        <v>174.17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528.48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5805.06</v>
      </c>
      <c r="H18" s="14">
        <f ca="1">ROUND(INDIRECT(ADDRESS(ROW()+(0), COLUMN()+(-2), 1))*INDIRECT(ADDRESS(ROW()+(0), COLUMN()+(-1), 1))/100, 2)</f>
        <v>116.1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5921.16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