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<sst xmlns="http://schemas.openxmlformats.org/spreadsheetml/2006/main" count="41" uniqueCount="41">
  <si>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</si>
  <si>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FDD020</t>
  </si>
  <si>
    <t xml:space="preserve">m</t>
  </si>
  <si>
    <t xml:space="preserve">Baranda de fachada, de aluminio.</t>
  </si>
  <si>
    <r>
      <rPr>
        <sz val="8.25"/>
        <color rgb="FF000000"/>
        <rFont val="Arial"/>
        <family val="2"/>
      </rPr>
      <t xml:space="preserve">Baranda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barrotes verticales de aluminio, perfil rectangular de 30x15 mm,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</si>
  <si>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</si>
  <si>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</si>
  <si>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</si>
  <si>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</si>
  <si>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</si>
  <si>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</si>
  <si>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</si>
  <si>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</si>
  <si>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</si>
  <si>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baranda.</t>
  </si>
  <si>
    <t xml:space="preserve">mt25dba040a</t>
  </si>
  <si>
    <t xml:space="preserve">m</t>
  </si>
  <si>
    <t xml:space="preserve">Barandal cuadrado de 40x40 mm, de aluminio anodizado de 15 micras, color natural, montado en taller, para baranda.</t>
  </si>
  <si>
    <t xml:space="preserve">mt25dba020a</t>
  </si>
  <si>
    <t xml:space="preserve">m</t>
  </si>
  <si>
    <t xml:space="preserve">Barrote vertical rectangular de 30x15 mm, de aluminio anodizado de 15 micras, color natural, montado en taller, para baranda.</t>
  </si>
  <si>
    <t xml:space="preserve">mt25dba010a</t>
  </si>
  <si>
    <t xml:space="preserve">m</t>
  </si>
  <si>
    <t xml:space="preserve">Pasamanos curvo de 70 mm, de aluminio anodizado de 15 micras, color natural, montado en taller, para baranda.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</si>
  <si>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</si>
  <si>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</si>
  <si>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</si>
  <si>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</si>
  <si>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</si>
  <si>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</si>
  <si>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</si>
  <si>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</si>
  <si>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</si>
  <si>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</si>
  <si>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</si>
  <si>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</si>
  <si>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</si>
  <si>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</si>
  <si>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</si>
  <si>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706,47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</si>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</sst>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199.31</v>
      </c>
      <c r="H10" s="12">
        <f ca="1">ROUND(INDIRECT(ADDRESS(ROW()+(0), COLUMN()+(-2), 1))*INDIRECT(ADDRESS(ROW()+(0), COLUMN()+(-1), 1)), 2)</f>
        <v>418.55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294.43</v>
      </c>
      <c r="H11" s="12">
        <f ca="1">ROUND(INDIRECT(ADDRESS(ROW()+(0), COLUMN()+(-2), 1))*INDIRECT(ADDRESS(ROW()+(0), COLUMN()+(-1), 1)), 2)</f>
        <v>618.3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</v>
      </c>
      <c r="G12" s="12">
        <v>147.22</v>
      </c>
      <c r="H12" s="12">
        <f ca="1">ROUND(INDIRECT(ADDRESS(ROW()+(0), COLUMN()+(-2), 1))*INDIRECT(ADDRESS(ROW()+(0), COLUMN()+(-1), 1)), 2)</f>
        <v>1324.98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294.43</v>
      </c>
      <c r="H13" s="12">
        <f ca="1">ROUND(INDIRECT(ADDRESS(ROW()+(0), COLUMN()+(-2), 1))*INDIRECT(ADDRESS(ROW()+(0), COLUMN()+(-1), 1)), 2)</f>
        <v>309.15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48.68</v>
      </c>
      <c r="H14" s="14">
        <f ca="1">ROUND(INDIRECT(ADDRESS(ROW()+(0), COLUMN()+(-2), 1))*INDIRECT(ADDRESS(ROW()+(0), COLUMN()+(-1), 1)), 2)</f>
        <v>97.36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2768.34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0.714</v>
      </c>
      <c r="G17" s="12">
        <v>373.16</v>
      </c>
      <c r="H17" s="12">
        <f ca="1">ROUND(INDIRECT(ADDRESS(ROW()+(0), COLUMN()+(-2), 1))*INDIRECT(ADDRESS(ROW()+(0), COLUMN()+(-1), 1)), 2)</f>
        <v>266.44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0.45</v>
      </c>
      <c r="G18" s="14">
        <v>252.15</v>
      </c>
      <c r="H18" s="14">
        <f ca="1">ROUND(INDIRECT(ADDRESS(ROW()+(0), COLUMN()+(-2), 1))*INDIRECT(ADDRESS(ROW()+(0), COLUMN()+(-1), 1)), 2)</f>
        <v>113.47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379.91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3148.25</v>
      </c>
      <c r="H21" s="14">
        <f ca="1">ROUND(INDIRECT(ADDRESS(ROW()+(0), COLUMN()+(-2), 1))*INDIRECT(ADDRESS(ROW()+(0), COLUMN()+(-1), 1))/100, 2)</f>
        <v>62.97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3211.22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