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<sst xmlns="http://schemas.openxmlformats.org/spreadsheetml/2006/main" count="38" uniqueCount="38">
  <si>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</si>
  <si>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FDC010</t>
  </si>
  <si>
    <t xml:space="preserve">Ud</t>
  </si>
  <si>
    <t xml:space="preserve">Cortina metálica.</t>
  </si>
  <si>
    <r>
      <rPr>
        <sz val="8.25"/>
        <color rgb="FF000000"/>
        <rFont val="Arial"/>
        <family val="2"/>
      </rPr>
      <t xml:space="preserve">Cortina enrollable de lamas de chapa de acero galvanizado, panel ciego, 300x220 cm, acabado sendzimir, apertura manual. Incluso cerradura central con llave de seguridad.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</si>
  <si>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</si>
  <si>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</si>
  <si>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</si>
  <si>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</si>
  <si>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</si>
  <si>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</si>
  <si>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</si>
  <si>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mt26cec010a</t>
  </si>
  <si>
    <t xml:space="preserve">m²</t>
  </si>
  <si>
    <t xml:space="preserve">Cortina metálica enrollable de lamas de chapa de acero galvanizado, panel ciego, de 0,6 mm de espesor, acabado sendzimir. Incluso cajón recogedor, ejes, guías, muelles y accesorios.</t>
  </si>
  <si>
    <t xml:space="preserve">mt26eem020</t>
  </si>
  <si>
    <t xml:space="preserve">Ud</t>
  </si>
  <si>
    <t xml:space="preserve">Cerradura de seguridad al suelo para cierre enrollable.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</si>
  <si>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</si>
  <si>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</si>
  <si>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</si>
  <si>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</si>
  <si>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</si>
  <si>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</si>
  <si>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</si>
  <si>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</si>
  <si>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</si>
  <si>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</si>
  <si>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</si>
  <si>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</si>
  <si>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</si>
  <si>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</si>
  <si>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</si>
  <si>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</si>
  <si>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</si>
  <si>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</si>
  <si>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4.629,98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</si>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</sst>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1.05" customWidth="1"/>
    <col min="7" max="7" width="12.92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7.59</v>
      </c>
      <c r="G10" s="12">
        <v>1500.1</v>
      </c>
      <c r="H10" s="12">
        <f ca="1">ROUND(INDIRECT(ADDRESS(ROW()+(0), COLUMN()+(-2), 1))*INDIRECT(ADDRESS(ROW()+(0), COLUMN()+(-1), 1)), 2)</f>
        <v>11385.8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4961.8</v>
      </c>
      <c r="H11" s="14">
        <f ca="1">ROUND(INDIRECT(ADDRESS(ROW()+(0), COLUMN()+(-2), 1))*INDIRECT(ADDRESS(ROW()+(0), COLUMN()+(-1), 1)), 2)</f>
        <v>4961.8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16347.6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3.364</v>
      </c>
      <c r="G14" s="12">
        <v>377.17</v>
      </c>
      <c r="H14" s="12">
        <f ca="1">ROUND(INDIRECT(ADDRESS(ROW()+(0), COLUMN()+(-2), 1))*INDIRECT(ADDRESS(ROW()+(0), COLUMN()+(-1), 1)), 2)</f>
        <v>1268.8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3.364</v>
      </c>
      <c r="G15" s="12">
        <v>252.16</v>
      </c>
      <c r="H15" s="12">
        <f ca="1">ROUND(INDIRECT(ADDRESS(ROW()+(0), COLUMN()+(-2), 1))*INDIRECT(ADDRESS(ROW()+(0), COLUMN()+(-1), 1)), 2)</f>
        <v>848.27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3.364</v>
      </c>
      <c r="G16" s="12">
        <v>382.11</v>
      </c>
      <c r="H16" s="12">
        <f ca="1">ROUND(INDIRECT(ADDRESS(ROW()+(0), COLUMN()+(-2), 1))*INDIRECT(ADDRESS(ROW()+(0), COLUMN()+(-1), 1)), 2)</f>
        <v>1285.42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3.364</v>
      </c>
      <c r="G17" s="14">
        <v>262.38</v>
      </c>
      <c r="H17" s="14">
        <f ca="1">ROUND(INDIRECT(ADDRESS(ROW()+(0), COLUMN()+(-2), 1))*INDIRECT(ADDRESS(ROW()+(0), COLUMN()+(-1), 1)), 2)</f>
        <v>882.65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1))), 2)</f>
        <v>4285.14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1)),INDIRECT(ADDRESS(ROW()+(-8), COLUMN()+(1), 1))), 2)</f>
        <v>20632.7</v>
      </c>
      <c r="H20" s="14">
        <f ca="1">ROUND(INDIRECT(ADDRESS(ROW()+(0), COLUMN()+(-2), 1))*INDIRECT(ADDRESS(ROW()+(0), COLUMN()+(-1), 1))/100, 2)</f>
        <v>412.65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1)),INDIRECT(ADDRESS(ROW()+(-9), COLUMN()+(0), 1))), 2)</f>
        <v>21045.3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