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<sst xmlns="http://schemas.openxmlformats.org/spreadsheetml/2006/main" count="40" uniqueCount="40">
  <si>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</si>
  <si>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EPS100</t>
  </si>
  <si>
    <t xml:space="preserve">Ud</t>
  </si>
  <si>
    <t xml:space="preserve">Columna prefabricada de hormigón armado, imitación madera.</t>
  </si>
  <si>
    <r>
      <rPr>
        <sz val="8.25"/>
        <color rgb="FF000000"/>
        <rFont val="Arial"/>
        <family val="2"/>
      </rPr>
      <t xml:space="preserve">Columna prefabricada de hormigón armado, de 30x30 cm y sección hueca, de 200 cm de altura, con 4 barras de acero de 12 mm de diámetro, acabado imitación madera, con una mano de lasur. Incluso hormigón H-25, clase de exposición ambiental A2, tamaño máximo del agregado 19,0 mm, consistencia muy plástica para relleno de la columna y pieza capitel para remate superior.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</si>
  <si>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</si>
  <si>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</si>
  <si>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</si>
  <si>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</si>
  <si>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</si>
  <si>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</si>
  <si>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</si>
  <si>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mt07pha080e</t>
  </si>
  <si>
    <t xml:space="preserve">Ud</t>
  </si>
  <si>
    <t xml:space="preserve">Columna prefabricada de hormigón armado, de 30x30 cm y sección hueca, de 200 cm de altura, con 4 barras de acero de 12 mm de diámetro, acabado imitación madera, con una mano de lasur.</t>
  </si>
  <si>
    <t xml:space="preserve">mt07pha082b</t>
  </si>
  <si>
    <t xml:space="preserve">Ud</t>
  </si>
  <si>
    <t xml:space="preserve">Pieza capitel de 33x33x3 cm, acabado imitación madera, con una mano de lasur, para remate superior de columna prefabricada de hormigón armado, de 30x30 cm y sección hueca.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</si>
  <si>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</si>
  <si>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</si>
  <si>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</si>
  <si>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Subtotal materiales:</t>
  </si>
  <si>
    <t xml:space="preserve">Equipo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</si>
  <si>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</si>
  <si>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</si>
  <si>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</si>
  <si>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</si>
  <si>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</si>
  <si>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</si>
  <si>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</si>
  <si>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</si>
  <si>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</si>
  <si>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</si>
  <si>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</si>
  <si>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</si>
  <si>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</si>
  <si>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</si>
  <si>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</si>
  <si>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1.228,37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</si>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</sst>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12407.9</v>
      </c>
      <c r="G10" s="12">
        <f ca="1">ROUND(INDIRECT(ADDRESS(ROW()+(0), COLUMN()+(-2), 1))*INDIRECT(ADDRESS(ROW()+(0), COLUMN()+(-1), 1)), 2)</f>
        <v>12407.9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3312.78</v>
      </c>
      <c r="G11" s="12">
        <f ca="1">ROUND(INDIRECT(ADDRESS(ROW()+(0), COLUMN()+(-2), 1))*INDIRECT(ADDRESS(ROW()+(0), COLUMN()+(-1), 1)), 2)</f>
        <v>3312.78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0.098</v>
      </c>
      <c r="F12" s="14">
        <v>7315.21</v>
      </c>
      <c r="G12" s="14">
        <f ca="1">ROUND(INDIRECT(ADDRESS(ROW()+(0), COLUMN()+(-2), 1))*INDIRECT(ADDRESS(ROW()+(0), COLUMN()+(-1), 1)), 2)</f>
        <v>716.89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16437.5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24.00" thickBot="1" customHeight="1">
      <c r="A15" s="1" t="s">
        <v>23</v>
      </c>
      <c r="B15" s="1"/>
      <c r="C15" s="10" t="s">
        <v>24</v>
      </c>
      <c r="D15" s="1" t="s">
        <v>25</v>
      </c>
      <c r="E15" s="13">
        <v>0.261</v>
      </c>
      <c r="F15" s="14">
        <v>1706.21</v>
      </c>
      <c r="G15" s="14">
        <f ca="1">ROUND(INDIRECT(ADDRESS(ROW()+(0), COLUMN()+(-2), 1))*INDIRECT(ADDRESS(ROW()+(0), COLUMN()+(-1), 1)), 2)</f>
        <v>445.32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445.32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0.376</v>
      </c>
      <c r="F18" s="12">
        <v>377.91</v>
      </c>
      <c r="G18" s="12">
        <f ca="1">ROUND(INDIRECT(ADDRESS(ROW()+(0), COLUMN()+(-2), 1))*INDIRECT(ADDRESS(ROW()+(0), COLUMN()+(-1), 1)), 2)</f>
        <v>142.09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0.683</v>
      </c>
      <c r="F19" s="14">
        <v>262.22</v>
      </c>
      <c r="G19" s="14">
        <f ca="1">ROUND(INDIRECT(ADDRESS(ROW()+(0), COLUMN()+(-2), 1))*INDIRECT(ADDRESS(ROW()+(0), COLUMN()+(-1), 1)), 2)</f>
        <v>179.1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321.19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17204.1</v>
      </c>
      <c r="G22" s="14">
        <f ca="1">ROUND(INDIRECT(ADDRESS(ROW()+(0), COLUMN()+(-2), 1))*INDIRECT(ADDRESS(ROW()+(0), COLUMN()+(-1), 1))/100, 2)</f>
        <v>344.08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17548.1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