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<sst xmlns="http://schemas.openxmlformats.org/spreadsheetml/2006/main" count="35" uniqueCount="35">
  <si>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</si>
  <si>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EHZ110</t>
  </si>
  <si>
    <t xml:space="preserve">m²</t>
  </si>
  <si>
    <t xml:space="preserve">Refuerzo a cortante de vigas, con hoja de fibra de carbono MasterBrace "MBCC de Sika".</t>
  </si>
  <si>
    <r>
      <rPr>
        <sz val="8.25"/>
        <color rgb="FF000000"/>
        <rFont val="Arial"/>
        <family val="2"/>
      </rPr>
      <t xml:space="preserve">Refuerzo a cortante de vigas de hormigón armado, mediante el sistema MasterBrace "MBCC de Sika", con DIT nº 572R, formado por 1 capa de hojas de fibra de carbono unidireccional, MasterBrace FIB 300/50 CFS "MBCC de Sika", 300 g/m², de 500x100 mm y 0,165 mm de espesor, resistencia a tracción 4900 MPa y elongación última 2,1%, en forma de U, impregnadas por ambas caras con MasterBrace SAT 4500 "MBCC de Sika" colocada sobre la superficie soporte de hormigón previamente imprimada con MasterBrace P 3500 "MBCC de Sika", aplicada con brocha. El precio no incluye la preparación del soporte ni el revestimiento.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</si>
  <si>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</si>
  <si>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</si>
  <si>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</si>
  <si>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</si>
  <si>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</si>
  <si>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</si>
  <si>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</si>
  <si>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mt09reh420a</t>
  </si>
  <si>
    <t xml:space="preserve">kg</t>
  </si>
  <si>
    <t xml:space="preserve">Imprimación de dos componentes a base de resina epoxi sin disolventes, MasterBrace P 3500 "MBCC de Sika", para aplicar con brocha o rodillo sobre elemento estructural a reforzar mediante hojas o laminados de fibra de carbono.</t>
  </si>
  <si>
    <t xml:space="preserve">mt09reh400a</t>
  </si>
  <si>
    <t xml:space="preserve">m²</t>
  </si>
  <si>
    <t xml:space="preserve">Hoja de fibra de carbono unidireccional, MasterBrace FIB 300/50 CFS "MBCC de Sika", 300 g/m², de 500x100 mm y 0,165 mm de espesor, resistencia a tracción 4900 MPa, módulo de elasticidad 230.000 N/mm² y elongación última 2,1%, para refuerzo de estructuras.</t>
  </si>
  <si>
    <t xml:space="preserve">mt09reh430a</t>
  </si>
  <si>
    <t xml:space="preserve">kg</t>
  </si>
  <si>
    <t xml:space="preserve">Resina epoxi saturante sin disolventes, MasterBrace SAT 4500 "MBCC de Sika", para la aplicación con rodillo sobre soportes de hormigón o acero, en sistemas de refuerzo estructural mediante hojas de fibra de carbono, fibra de vidrio o fibra de aramida en columnas trabajando a compresión, vigas trabajando a cortante o flexión.</t>
  </si>
  <si>
    <t xml:space="preserve">Subtotal materiales:</t>
  </si>
  <si>
    <t xml:space="preserve">Mano de obra</t>
  </si>
  <si>
    <t xml:space="preserve">mo042</t>
  </si>
  <si>
    <t xml:space="preserve">h</t>
  </si>
  <si>
    <t xml:space="preserve">Oficial en hormigón.</t>
  </si>
  <si>
    <t xml:space="preserve">mo089</t>
  </si>
  <si>
    <t xml:space="preserve">h</t>
  </si>
  <si>
    <t xml:space="preserve">Medio oficial en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</si>
  <si>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</si>
  <si>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</si>
  <si>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</si>
  <si>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</si>
  <si>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498,41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</si>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</sst>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2.04" customWidth="1"/>
    <col min="4" max="4" width="5.61" customWidth="1"/>
    <col min="5" max="5" width="73.27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</v>
      </c>
      <c r="G10" s="12">
        <v>769.72</v>
      </c>
      <c r="H10" s="12">
        <f ca="1">ROUND(INDIRECT(ADDRESS(ROW()+(0), COLUMN()+(-2), 1))*INDIRECT(ADDRESS(ROW()+(0), COLUMN()+(-1), 1)), 2)</f>
        <v>153.94</v>
      </c>
    </row>
    <row r="11" spans="1:8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1.1</v>
      </c>
      <c r="G11" s="12">
        <v>1130.34</v>
      </c>
      <c r="H11" s="12">
        <f ca="1">ROUND(INDIRECT(ADDRESS(ROW()+(0), COLUMN()+(-2), 1))*INDIRECT(ADDRESS(ROW()+(0), COLUMN()+(-1), 1)), 2)</f>
        <v>1243.37</v>
      </c>
    </row>
    <row r="12" spans="1:8" ht="45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0.88</v>
      </c>
      <c r="G12" s="14">
        <v>682.12</v>
      </c>
      <c r="H12" s="14">
        <f ca="1">ROUND(INDIRECT(ADDRESS(ROW()+(0), COLUMN()+(-2), 1))*INDIRECT(ADDRESS(ROW()+(0), COLUMN()+(-1), 1)), 2)</f>
        <v>600.27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1997.58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0.512</v>
      </c>
      <c r="G15" s="12">
        <v>392.5</v>
      </c>
      <c r="H15" s="12">
        <f ca="1">ROUND(INDIRECT(ADDRESS(ROW()+(0), COLUMN()+(-2), 1))*INDIRECT(ADDRESS(ROW()+(0), COLUMN()+(-1), 1)), 2)</f>
        <v>200.96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0.512</v>
      </c>
      <c r="G16" s="14">
        <v>272.35</v>
      </c>
      <c r="H16" s="14">
        <f ca="1">ROUND(INDIRECT(ADDRESS(ROW()+(0), COLUMN()+(-2), 1))*INDIRECT(ADDRESS(ROW()+(0), COLUMN()+(-1), 1)), 2)</f>
        <v>139.44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340.4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2337.98</v>
      </c>
      <c r="H19" s="14">
        <f ca="1">ROUND(INDIRECT(ADDRESS(ROW()+(0), COLUMN()+(-2), 1))*INDIRECT(ADDRESS(ROW()+(0), COLUMN()+(-1), 1))/100, 2)</f>
        <v>46.76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2384.74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