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<sst xmlns="http://schemas.openxmlformats.org/spreadsheetml/2006/main" count="66" uniqueCount="66">
  <si>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</si>
  <si>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EHS010</t>
  </si>
  <si>
    <t xml:space="preserve">m³</t>
  </si>
  <si>
    <t xml:space="preserve">Columna rectangular o cuadrada de hormigón armado.</t>
  </si>
  <si>
    <r>
      <rPr>
        <sz val="8.25"/>
        <color rgb="FF000000"/>
        <rFont val="Arial"/>
        <family val="2"/>
      </rPr>
      <t xml:space="preserve">Columna de sección rectangular o cuadrada de hormigón armado, de 30x30 cm de sección media, realizada con hormigón H-21, condición de exposición no agresiva, tamaño máximo del agregado 19,0 mm, ámbito de consistencia A-3, premezclado, y vertido con bomba, y acero ADN 420, con una cuantía aproximada de 120 kg/m³; montaje y desmontaje de sistema de encofrado, con acabado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</si>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</sst>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2.75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2.58</v>
      </c>
      <c r="H10" s="12">
        <f ca="1">ROUND(INDIRECT(ADDRESS(ROW()+(0), COLUMN()+(-2), 1))*INDIRECT(ADDRESS(ROW()+(0), COLUMN()+(-1), 1)), 2)</f>
        <v>30.96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83.95</v>
      </c>
      <c r="H11" s="12">
        <f ca="1">ROUND(INDIRECT(ADDRESS(ROW()+(0), COLUMN()+(-2), 1))*INDIRECT(ADDRESS(ROW()+(0), COLUMN()+(-1), 1)), 2)</f>
        <v>10577.7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46.22</v>
      </c>
      <c r="H12" s="12">
        <f ca="1">ROUND(INDIRECT(ADDRESS(ROW()+(0), COLUMN()+(-2), 1))*INDIRECT(ADDRESS(ROW()+(0), COLUMN()+(-1), 1)), 2)</f>
        <v>38.82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1478.91</v>
      </c>
      <c r="H13" s="12">
        <f ca="1">ROUND(INDIRECT(ADDRESS(ROW()+(0), COLUMN()+(-2), 1))*INDIRECT(ADDRESS(ROW()+(0), COLUMN()+(-1), 1)), 2)</f>
        <v>473.25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593.19</v>
      </c>
      <c r="H14" s="12">
        <f ca="1">ROUND(INDIRECT(ADDRESS(ROW()+(0), COLUMN()+(-2), 1))*INDIRECT(ADDRESS(ROW()+(0), COLUMN()+(-1), 1)), 2)</f>
        <v>58.73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16.95</v>
      </c>
      <c r="H15" s="12">
        <f ca="1">ROUND(INDIRECT(ADDRESS(ROW()+(0), COLUMN()+(-2), 1))*INDIRECT(ADDRESS(ROW()+(0), COLUMN()+(-1), 1)), 2)</f>
        <v>301.71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55.59</v>
      </c>
      <c r="H16" s="12">
        <f ca="1">ROUND(INDIRECT(ADDRESS(ROW()+(0), COLUMN()+(-2), 1))*INDIRECT(ADDRESS(ROW()+(0), COLUMN()+(-1), 1)), 2)</f>
        <v>22.24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1.05</v>
      </c>
      <c r="G17" s="14">
        <v>7235.16</v>
      </c>
      <c r="H17" s="14">
        <f ca="1">ROUND(INDIRECT(ADDRESS(ROW()+(0), COLUMN()+(-2), 1))*INDIRECT(ADDRESS(ROW()+(0), COLUMN()+(-1), 1)), 2)</f>
        <v>7596.92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19100.3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0.183</v>
      </c>
      <c r="G20" s="14">
        <v>6009.62</v>
      </c>
      <c r="H20" s="14">
        <f ca="1">ROUND(INDIRECT(ADDRESS(ROW()+(0), COLUMN()+(-2), 1))*INDIRECT(ADDRESS(ROW()+(0), COLUMN()+(-1), 1)), 2)</f>
        <v>1099.76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1099.76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6.503</v>
      </c>
      <c r="G23" s="12">
        <v>392.5</v>
      </c>
      <c r="H23" s="12">
        <f ca="1">ROUND(INDIRECT(ADDRESS(ROW()+(0), COLUMN()+(-2), 1))*INDIRECT(ADDRESS(ROW()+(0), COLUMN()+(-1), 1)), 2)</f>
        <v>2552.43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7.432</v>
      </c>
      <c r="G24" s="12">
        <v>272.35</v>
      </c>
      <c r="H24" s="12">
        <f ca="1">ROUND(INDIRECT(ADDRESS(ROW()+(0), COLUMN()+(-2), 1))*INDIRECT(ADDRESS(ROW()+(0), COLUMN()+(-1), 1)), 2)</f>
        <v>2024.11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1.18</v>
      </c>
      <c r="G25" s="12">
        <v>392.5</v>
      </c>
      <c r="H25" s="12">
        <f ca="1">ROUND(INDIRECT(ADDRESS(ROW()+(0), COLUMN()+(-2), 1))*INDIRECT(ADDRESS(ROW()+(0), COLUMN()+(-1), 1)), 2)</f>
        <v>463.15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1.312</v>
      </c>
      <c r="G26" s="12">
        <v>272.35</v>
      </c>
      <c r="H26" s="12">
        <f ca="1">ROUND(INDIRECT(ADDRESS(ROW()+(0), COLUMN()+(-2), 1))*INDIRECT(ADDRESS(ROW()+(0), COLUMN()+(-1), 1)), 2)</f>
        <v>357.32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0.137</v>
      </c>
      <c r="G27" s="12">
        <v>392.5</v>
      </c>
      <c r="H27" s="12">
        <f ca="1">ROUND(INDIRECT(ADDRESS(ROW()+(0), COLUMN()+(-2), 1))*INDIRECT(ADDRESS(ROW()+(0), COLUMN()+(-1), 1)), 2)</f>
        <v>53.77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0.546</v>
      </c>
      <c r="G28" s="14">
        <v>272.35</v>
      </c>
      <c r="H28" s="14">
        <f ca="1">ROUND(INDIRECT(ADDRESS(ROW()+(0), COLUMN()+(-2), 1))*INDIRECT(ADDRESS(ROW()+(0), COLUMN()+(-1), 1)), 2)</f>
        <v>148.7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5599.48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25799.6</v>
      </c>
      <c r="H31" s="14">
        <f ca="1">ROUND(INDIRECT(ADDRESS(ROW()+(0), COLUMN()+(-2), 1))*INDIRECT(ADDRESS(ROW()+(0), COLUMN()+(-1), 1))/100, 2)</f>
        <v>515.99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1)),INDIRECT(ADDRESS(ROW()+(-11), COLUMN()+(0), 1)),INDIRECT(ADDRESS(ROW()+(-14), COLUMN()+(0), 1))), 2)</f>
        <v>26315.6</v>
      </c>
    </row>
  </sheetData>
  <mergeCells count="6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