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<sst xmlns="http://schemas.openxmlformats.org/spreadsheetml/2006/main" count="55" uniqueCount="55">
  <si>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</si>
  <si>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EHP050</t>
  </si>
  <si>
    <t xml:space="preserve">m</t>
  </si>
  <si>
    <t xml:space="preserve">Refuerzo de vigueta de hormigón en losa unidireccional, con perfiles tubulares de acero galvanizado.</t>
  </si>
  <si>
    <r>
      <rPr>
        <sz val="8.25"/>
        <color rgb="FF000000"/>
        <rFont val="Arial"/>
        <family val="2"/>
      </rPr>
      <t xml:space="preserve">Refuerzo de vigueta de hormigón armado o pretensado en losa unidireccional, compuesto por adhesivo de dos componentes a base de resina epoxi, con polisulfuros, como puente de unión, aplicado con brocha en la base de la vigueta; perfil tubular extensible de acero galvanizado, de sección cuadrada, de 100x100x4 mm, fijado a la estructura mediante soportes de postensión a 2 cm de la vigueta; conectores metálicos soldados al perfil a tresbolillo y empotrados en la base de la vigueta; y mortero tixotrópico de dos componentes, con fibras de poliamida, colocado como relleno entre la vigueta y el perfil. Incluso barras nervuradas de 10 mm de diámetro de acero ADN 420 S, para colocación en los solapes de refuerzos de negativos.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</si>
  <si>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</si>
  <si>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</si>
  <si>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</si>
  <si>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</si>
  <si>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</si>
  <si>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</si>
  <si>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</si>
  <si>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mt09reh303</t>
  </si>
  <si>
    <t xml:space="preserve">kg</t>
  </si>
  <si>
    <t xml:space="preserve">Adhesivo de dos componentes a base de resinas epoxi sin disolventes, reforzadas con polisulfuros, para formación de capa de adherencia de alta resistencia mecánica entre el hormigón endurecido y morteros de resina epoxi u hormigones frescos.</t>
  </si>
  <si>
    <t xml:space="preserve">mt09reh301a</t>
  </si>
  <si>
    <t xml:space="preserve">Ud</t>
  </si>
  <si>
    <t xml:space="preserve">Soporte de postensión, de fundición, para la fijación del perfil perfil tubular extensible de acero galvanizado, de sección cuadrada a los apoyos de la vigueta a reforzar.</t>
  </si>
  <si>
    <t xml:space="preserve">mt26reh305cd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</si>
  <si>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</si>
  <si>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hormigón.</t>
  </si>
  <si>
    <t xml:space="preserve">mt26reh306</t>
  </si>
  <si>
    <t xml:space="preserve">Ud</t>
  </si>
  <si>
    <t xml:space="preserve">Cartucho de resina para anclaje químico de varillas roscadas en perforaciones de elementos estructurales de hormigón.</t>
  </si>
  <si>
    <t xml:space="preserve">mt09reh300a</t>
  </si>
  <si>
    <t xml:space="preserve">m</t>
  </si>
  <si>
    <t xml:space="preserve">Perfil tubular extensible de acero galvanizado, de sección cuadrada, de 100x100x4 mm, para refuerzo de viguetas en losas unidireccionales.</t>
  </si>
  <si>
    <t xml:space="preserve">mt26reh302</t>
  </si>
  <si>
    <t xml:space="preserve">Ud</t>
  </si>
  <si>
    <t xml:space="preserve">Tornillo de acero de 6 mm de diámetro y 70 mm de longitud, para formación de conectores en refuerzos de viguetas de hormigón.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</si>
  <si>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</si>
  <si>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</si>
  <si>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</si>
  <si>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mt09reh304</t>
  </si>
  <si>
    <t xml:space="preserve">kg</t>
  </si>
  <si>
    <t xml:space="preserve">Mortero tixotrópico de dos componentes, a base de cemento mejorado con resinas sintéticas, humo de sílice y fibras de poliamida, de alta resistencia mecánica y retracción controlada, para reparación y regularización de elementos estructurales de hormigón.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</si>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</sst>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0.21" customWidth="1"/>
    <col min="5" max="5" width="12.92" customWidth="1"/>
    <col min="6" max="6" width="13.0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624.16</v>
      </c>
      <c r="G10" s="12">
        <f ca="1">ROUND(INDIRECT(ADDRESS(ROW()+(0), COLUMN()+(-2), 1))*INDIRECT(ADDRESS(ROW()+(0), COLUMN()+(-1), 1)), 2)</f>
        <v>31.21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302.63</v>
      </c>
      <c r="G11" s="12">
        <f ca="1">ROUND(INDIRECT(ADDRESS(ROW()+(0), COLUMN()+(-2), 1))*INDIRECT(ADDRESS(ROW()+(0), COLUMN()+(-1), 1)), 2)</f>
        <v>151.32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1.5</v>
      </c>
      <c r="F12" s="12">
        <v>55.96</v>
      </c>
      <c r="G12" s="12">
        <f ca="1">ROUND(INDIRECT(ADDRESS(ROW()+(0), COLUMN()+(-2), 1))*INDIRECT(ADDRESS(ROW()+(0), COLUMN()+(-1), 1)), 2)</f>
        <v>83.94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0.17</v>
      </c>
      <c r="F13" s="12">
        <v>256.64</v>
      </c>
      <c r="G13" s="12">
        <f ca="1">ROUND(INDIRECT(ADDRESS(ROW()+(0), COLUMN()+(-2), 1))*INDIRECT(ADDRESS(ROW()+(0), COLUMN()+(-1), 1)), 2)</f>
        <v>43.63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916.59</v>
      </c>
      <c r="G14" s="12">
        <f ca="1">ROUND(INDIRECT(ADDRESS(ROW()+(0), COLUMN()+(-2), 1))*INDIRECT(ADDRESS(ROW()+(0), COLUMN()+(-1), 1)), 2)</f>
        <v>916.59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1.32</v>
      </c>
      <c r="G15" s="12">
        <f ca="1">ROUND(INDIRECT(ADDRESS(ROW()+(0), COLUMN()+(-2), 1))*INDIRECT(ADDRESS(ROW()+(0), COLUMN()+(-1), 1)), 2)</f>
        <v>6.6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0.75</v>
      </c>
      <c r="F16" s="12">
        <v>85.3</v>
      </c>
      <c r="G16" s="12">
        <f ca="1">ROUND(INDIRECT(ADDRESS(ROW()+(0), COLUMN()+(-2), 1))*INDIRECT(ADDRESS(ROW()+(0), COLUMN()+(-1), 1)), 2)</f>
        <v>63.98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3">
        <v>6</v>
      </c>
      <c r="F17" s="14">
        <v>38.99</v>
      </c>
      <c r="G17" s="14">
        <f ca="1">ROUND(INDIRECT(ADDRESS(ROW()+(0), COLUMN()+(-2), 1))*INDIRECT(ADDRESS(ROW()+(0), COLUMN()+(-1), 1)), 2)</f>
        <v>233.94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1531.21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0.116</v>
      </c>
      <c r="F20" s="14">
        <v>106.45</v>
      </c>
      <c r="G20" s="14">
        <f ca="1">ROUND(INDIRECT(ADDRESS(ROW()+(0), COLUMN()+(-2), 1))*INDIRECT(ADDRESS(ROW()+(0), COLUMN()+(-1), 1)), 2)</f>
        <v>12.35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12.35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3.279</v>
      </c>
      <c r="F23" s="12">
        <v>377.91</v>
      </c>
      <c r="G23" s="12">
        <f ca="1">ROUND(INDIRECT(ADDRESS(ROW()+(0), COLUMN()+(-2), 1))*INDIRECT(ADDRESS(ROW()+(0), COLUMN()+(-1), 1)), 2)</f>
        <v>1239.17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1.776</v>
      </c>
      <c r="F24" s="14">
        <v>246.76</v>
      </c>
      <c r="G24" s="14">
        <f ca="1">ROUND(INDIRECT(ADDRESS(ROW()+(0), COLUMN()+(-2), 1))*INDIRECT(ADDRESS(ROW()+(0), COLUMN()+(-1), 1)), 2)</f>
        <v>438.25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1677.42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3220.98</v>
      </c>
      <c r="G27" s="14">
        <f ca="1">ROUND(INDIRECT(ADDRESS(ROW()+(0), COLUMN()+(-2), 1))*INDIRECT(ADDRESS(ROW()+(0), COLUMN()+(-1), 1))/100, 2)</f>
        <v>64.42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3285.4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