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<sst xmlns="http://schemas.openxmlformats.org/spreadsheetml/2006/main" count="29" uniqueCount="29">
  <si>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</si>
  <si>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EAU010</t>
  </si>
  <si>
    <t xml:space="preserve">kg</t>
  </si>
  <si>
    <t xml:space="preserve">Acero en viguetas.</t>
  </si>
  <si>
    <r>
      <rPr>
        <sz val="8.25"/>
        <color rgb="FF000000"/>
        <rFont val="Arial"/>
        <family val="2"/>
      </rPr>
      <t xml:space="preserve">Acero A 572 Grado 50, en viguetas formadas por piezas simples de perfiles laminados en caliente, acabado con imprimación antioxidante, con uniones atornilladas en obra, a una altura de hasta 3 m. El precio incluye los tornillos, los cortes, los despuntes, las piezas especiales, los casquillos y los elementos auxiliares de montaje.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</si>
  <si>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</si>
  <si>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</si>
  <si>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</si>
  <si>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</si>
  <si>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</si>
  <si>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</si>
  <si>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</si>
  <si>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mt07ala000oc</t>
  </si>
  <si>
    <t xml:space="preserve">kg</t>
  </si>
  <si>
    <t xml:space="preserve">Acero laminado A 572 Grado 50, en perfiles laminados en caliente, según ASTM A 572, piezas simples, para aplicaciones estructurales, acabado con imprimación antioxidante. Trabajado y montado en taller, para colocar con uniones atornilladas en obra.</t>
  </si>
  <si>
    <t xml:space="preserve">Subtotal materiales:</t>
  </si>
  <si>
    <t xml:space="preserve">Mano de obra</t>
  </si>
  <si>
    <t xml:space="preserve">mo047</t>
  </si>
  <si>
    <t xml:space="preserve">h</t>
  </si>
  <si>
    <t xml:space="preserve">Oficial montador de estructura metálica.</t>
  </si>
  <si>
    <t xml:space="preserve">mo094</t>
  </si>
  <si>
    <t xml:space="preserve">h</t>
  </si>
  <si>
    <t xml:space="preserve">Medio oficial montador de estructura metálica.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</si>
  <si>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</si>
  <si>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</si>
  <si>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</si>
  <si>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</si>
  <si>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2,58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</si>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</sst>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5.14" customWidth="1"/>
    <col min="6" max="6" width="11.90" customWidth="1"/>
    <col min="7" max="7" width="12.0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70.44</v>
      </c>
      <c r="H10" s="14">
        <f ca="1">ROUND(INDIRECT(ADDRESS(ROW()+(0), COLUMN()+(-2), 1))*INDIRECT(ADDRESS(ROW()+(0), COLUMN()+(-1), 1)), 2)</f>
        <v>70.44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70.44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0.027</v>
      </c>
      <c r="G13" s="13">
        <v>377.91</v>
      </c>
      <c r="H13" s="13">
        <f ca="1">ROUND(INDIRECT(ADDRESS(ROW()+(0), COLUMN()+(-2), 1))*INDIRECT(ADDRESS(ROW()+(0), COLUMN()+(-1), 1)), 2)</f>
        <v>10.2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0.014</v>
      </c>
      <c r="G14" s="14">
        <v>262.22</v>
      </c>
      <c r="H14" s="14">
        <f ca="1">ROUND(INDIRECT(ADDRESS(ROW()+(0), COLUMN()+(-2), 1))*INDIRECT(ADDRESS(ROW()+(0), COLUMN()+(-1), 1)), 2)</f>
        <v>3.67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13.87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84.31</v>
      </c>
      <c r="H17" s="14">
        <f ca="1">ROUND(INDIRECT(ADDRESS(ROW()+(0), COLUMN()+(-2), 1))*INDIRECT(ADDRESS(ROW()+(0), COLUMN()+(-1), 1))/100, 2)</f>
        <v>1.69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