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<sst xmlns="http://schemas.openxmlformats.org/spreadsheetml/2006/main" count="34" uniqueCount="34">
  <si>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</si>
  <si>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EAE130</t>
  </si>
  <si>
    <t xml:space="preserve">m²</t>
  </si>
  <si>
    <t xml:space="preserve">Descanso de chapa estampada en escalera metálica.</t>
  </si>
  <si>
    <r>
      <rPr>
        <sz val="8.25"/>
        <color rgb="FF000000"/>
        <rFont val="Arial"/>
        <family val="2"/>
      </rPr>
      <t xml:space="preserve">Descanso de chapa estriada, de acero galvanizado S235JR, de 6 mm de espesor nominal y de 8 mm de espesor total, masa nominal 51 kg/m² y 1 pliegue, con uniones soldadas en obra. El precio incluye las soldaduras.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</si>
  <si>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</si>
  <si>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</si>
  <si>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</si>
  <si>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</si>
  <si>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</si>
  <si>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</si>
  <si>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</si>
  <si>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mt07res020ld</t>
  </si>
  <si>
    <t xml:space="preserve">m²</t>
  </si>
  <si>
    <t xml:space="preserve">Descanso de chapa estriada, de acero galvanizado S235JR, de 6 mm de espesor nominal y de 8 mm de espesor total, masa nominal 51 kg/m² y 1 pliegue.</t>
  </si>
  <si>
    <t xml:space="preserve">Subtotal materiales:</t>
  </si>
  <si>
    <t xml:space="preserve">Equipo</t>
  </si>
  <si>
    <t xml:space="preserve">mq08sol020</t>
  </si>
  <si>
    <t xml:space="preserve">h</t>
  </si>
  <si>
    <t xml:space="preserve">Equipo y elementos auxiliares para soldadura eléctrica.</t>
  </si>
  <si>
    <t xml:space="preserve">Subtotal equipo: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</si>
  <si>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</si>
  <si>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</si>
  <si>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</si>
  <si>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</si>
  <si>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</si>
  <si>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</si>
  <si>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</si>
  <si>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</si>
  <si>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</si>
  <si>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</si>
  <si>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</si>
  <si>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432,81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</si>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</sst>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8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5444.86</v>
      </c>
      <c r="H10" s="14">
        <f ca="1">ROUND(INDIRECT(ADDRESS(ROW()+(0), COLUMN()+(-2), 1))*INDIRECT(ADDRESS(ROW()+(0), COLUMN()+(-1), 1)), 2)</f>
        <v>5444.86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5444.86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0.336</v>
      </c>
      <c r="G13" s="14">
        <v>106.45</v>
      </c>
      <c r="H13" s="14">
        <f ca="1">ROUND(INDIRECT(ADDRESS(ROW()+(0), COLUMN()+(-2), 1))*INDIRECT(ADDRESS(ROW()+(0), COLUMN()+(-1), 1)), 2)</f>
        <v>35.77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35.77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0.396</v>
      </c>
      <c r="G16" s="13">
        <v>377.91</v>
      </c>
      <c r="H16" s="13">
        <f ca="1">ROUND(INDIRECT(ADDRESS(ROW()+(0), COLUMN()+(-2), 1))*INDIRECT(ADDRESS(ROW()+(0), COLUMN()+(-1), 1)), 2)</f>
        <v>149.65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0.396</v>
      </c>
      <c r="G17" s="14">
        <v>262.22</v>
      </c>
      <c r="H17" s="14">
        <f ca="1">ROUND(INDIRECT(ADDRESS(ROW()+(0), COLUMN()+(-2), 1))*INDIRECT(ADDRESS(ROW()+(0), COLUMN()+(-1), 1)), 2)</f>
        <v>103.84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253.49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5734.12</v>
      </c>
      <c r="H20" s="14">
        <f ca="1">ROUND(INDIRECT(ADDRESS(ROW()+(0), COLUMN()+(-2), 1))*INDIRECT(ADDRESS(ROW()+(0), COLUMN()+(-1), 1))/100, 2)</f>
        <v>114.68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5848.8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