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<sst xmlns="http://schemas.openxmlformats.org/spreadsheetml/2006/main" count="28" uniqueCount="28">
  <si>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</si>
  <si>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</si>
  <si>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</si>
  <si>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</si>
  <si>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lavatorio con pedestal,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</si>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</sst>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2.24" customWidth="1"/>
    <col min="5" max="5" width="50.49" customWidth="1"/>
    <col min="6" max="6" width="16.49" customWidth="1"/>
    <col min="7" max="7" width="16.66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101.49</v>
      </c>
      <c r="H10" s="14">
        <f ca="1">ROUND(INDIRECT(ADDRESS(ROW()+(0), COLUMN()+(-2), 1))*INDIRECT(ADDRESS(ROW()+(0), COLUMN()+(-1), 1)), 2)</f>
        <v>101.49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101.49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2.118</v>
      </c>
      <c r="G13" s="13">
        <v>387.56</v>
      </c>
      <c r="H13" s="13">
        <f ca="1">ROUND(INDIRECT(ADDRESS(ROW()+(0), COLUMN()+(-2), 1))*INDIRECT(ADDRESS(ROW()+(0), COLUMN()+(-1), 1)), 2)</f>
        <v>820.85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2.435</v>
      </c>
      <c r="G14" s="14">
        <v>252.16</v>
      </c>
      <c r="H14" s="14">
        <f ca="1">ROUND(INDIRECT(ADDRESS(ROW()+(0), COLUMN()+(-2), 1))*INDIRECT(ADDRESS(ROW()+(0), COLUMN()+(-1), 1)), 2)</f>
        <v>614.01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1434.86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1536.35</v>
      </c>
      <c r="H17" s="14">
        <f ca="1">ROUND(INDIRECT(ADDRESS(ROW()+(0), COLUMN()+(-2), 1))*INDIRECT(ADDRESS(ROW()+(0), COLUMN()+(-1), 1))/100, 2)</f>
        <v>30.73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1567.08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