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<sst xmlns="http://schemas.openxmlformats.org/spreadsheetml/2006/main" count="23" uniqueCount="23">
  <si>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</si>
  <si>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DMX100</t>
  </si>
  <si>
    <t xml:space="preserve">m²</t>
  </si>
  <si>
    <t xml:space="preserve">Demolición de vereda de baldosas de caucho.</t>
  </si>
  <si>
    <r>
      <rPr>
        <sz val="8.25"/>
        <color rgb="FF000000"/>
        <rFont val="Arial"/>
        <family val="2"/>
      </rPr>
      <t xml:space="preserve">Demolición de vereda de baldosas de caucho, con medios manuales, y carga manual sobre camión o contenedor. El precio no incluye la demolición de la base soporte.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</si>
  <si>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</si>
  <si>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</si>
  <si>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</si>
  <si>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</si>
  <si>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</si>
  <si>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</si>
  <si>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Mano de obra</t>
  </si>
  <si>
    <t xml:space="preserve">mo112</t>
  </si>
  <si>
    <t xml:space="preserve">h</t>
  </si>
  <si>
    <t xml:space="preserve">Peón especializado de construcción.</t>
  </si>
  <si>
    <t xml:space="preserve">mo113</t>
  </si>
  <si>
    <t xml:space="preserve">h</t>
  </si>
  <si>
    <t xml:space="preserve">Peón de construcción.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</si>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</sst>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6.29" customWidth="1"/>
    <col min="3" max="3" width="16.66" customWidth="1"/>
    <col min="4" max="4" width="39.95" customWidth="1"/>
    <col min="5" max="5" width="19.72" customWidth="1"/>
    <col min="6" max="6" width="20.06" customWidth="1"/>
    <col min="7" max="7" width="17.3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34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0.142</v>
      </c>
      <c r="F10" s="12">
        <v>267.57</v>
      </c>
      <c r="G10" s="12">
        <f ca="1">ROUND(INDIRECT(ADDRESS(ROW()+(0), COLUMN()+(-2), 1))*INDIRECT(ADDRESS(ROW()+(0), COLUMN()+(-1), 1)), 2)</f>
        <v>37.99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0.291</v>
      </c>
      <c r="F11" s="14">
        <v>263.2</v>
      </c>
      <c r="G11" s="14">
        <f ca="1">ROUND(INDIRECT(ADDRESS(ROW()+(0), COLUMN()+(-2), 1))*INDIRECT(ADDRESS(ROW()+(0), COLUMN()+(-1), 1)), 2)</f>
        <v>76.59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114.58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9"/>
      <c r="B14" s="19"/>
      <c r="C14" s="20" t="s">
        <v>20</v>
      </c>
      <c r="D14" s="19" t="s">
        <v>21</v>
      </c>
      <c r="E14" s="13">
        <v>2</v>
      </c>
      <c r="F14" s="14">
        <f ca="1">ROUND(SUM(INDIRECT(ADDRESS(ROW()+(-2), COLUMN()+(1), 1)),INDIRECT(ADDRESS(ROW()+(-6), COLUMN()+(1), 1))), 2)</f>
        <v>114.58</v>
      </c>
      <c r="G14" s="14">
        <f ca="1">ROUND(INDIRECT(ADDRESS(ROW()+(0), COLUMN()+(-2), 1))*INDIRECT(ADDRESS(ROW()+(0), COLUMN()+(-1), 1))/100, 2)</f>
        <v>2.29</v>
      </c>
    </row>
    <row r="15" spans="1:7" ht="13.50" thickBot="1" customHeight="1">
      <c r="A15" s="8"/>
      <c r="B15" s="8"/>
      <c r="C15" s="8"/>
      <c r="D15" s="8"/>
      <c r="E15" s="21" t="s">
        <v>22</v>
      </c>
      <c r="F15" s="21"/>
      <c r="G15" s="22">
        <f ca="1">ROUND(SUM(INDIRECT(ADDRESS(ROW()+(-1), COLUMN()+(0), 1)),INDIRECT(ADDRESS(ROW()+(-3), COLUMN()+(0), 1)),INDIRECT(ADDRESS(ROW()+(-7), COLUMN()+(0), 1))), 2)</f>
        <v>116.87</v>
      </c>
    </row>
  </sheetData>
  <mergeCells count="15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</mergeCells>
  <pageMargins left="0.147638" right="0.147638" top="0.206693" bottom="0.206693" header="0.0" footer="0.0"/>
  <pageSetup paperSize="9" orientation="portrait"/>
  <rowBreaks count="0" manualBreakCount="0">
    </rowBreaks>
</worksheet>
</file>