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<sst xmlns="http://schemas.openxmlformats.org/spreadsheetml/2006/main" count="23" uniqueCount="23">
  <si>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</si>
  <si>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DEC043</t>
  </si>
  <si>
    <t xml:space="preserve">m³</t>
  </si>
  <si>
    <t xml:space="preserve">Apertura de hueco de fachada tapiado con mampostería de ladrillo cerámico, en muro de mampostería.</t>
  </si>
  <si>
    <r>
      <rPr>
        <sz val="8.25"/>
        <color rgb="FF000000"/>
        <rFont val="Arial"/>
        <family val="2"/>
      </rPr>
      <t xml:space="preserve">Apertura de hueco de fachada tapiado con de mampostería de ladrillo cerámico hueco, en muro de mampostería, con medios manuales considerando un grado de complejidad bajo,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</si>
  <si>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</si>
  <si>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</si>
  <si>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</si>
  <si>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</si>
  <si>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</si>
  <si>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</si>
  <si>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</si>
  <si>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mo112</t>
  </si>
  <si>
    <t xml:space="preserve">h</t>
  </si>
  <si>
    <t xml:space="preserve">Peón especializado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</si>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</sst>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0.68" customWidth="1"/>
    <col min="4" max="4" width="15.64" customWidth="1"/>
    <col min="5" max="5" width="39.44" customWidth="1"/>
    <col min="6" max="6" width="19.21" customWidth="1"/>
    <col min="7" max="7" width="19.72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0.963</v>
      </c>
      <c r="G10" s="12">
        <v>256.29</v>
      </c>
      <c r="H10" s="12">
        <f ca="1">ROUND(INDIRECT(ADDRESS(ROW()+(0), COLUMN()+(-2), 1))*INDIRECT(ADDRESS(ROW()+(0), COLUMN()+(-1), 1)), 2)</f>
        <v>246.81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5.776</v>
      </c>
      <c r="G11" s="14">
        <v>252.16</v>
      </c>
      <c r="H11" s="14">
        <f ca="1">ROUND(INDIRECT(ADDRESS(ROW()+(0), COLUMN()+(-2), 1))*INDIRECT(ADDRESS(ROW()+(0), COLUMN()+(-1), 1)), 2)</f>
        <v>1456.48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1703.29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1703.29</v>
      </c>
      <c r="H14" s="14">
        <f ca="1">ROUND(INDIRECT(ADDRESS(ROW()+(0), COLUMN()+(-2), 1))*INDIRECT(ADDRESS(ROW()+(0), COLUMN()+(-1), 1))/100, 2)</f>
        <v>34.07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1737.36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