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<sst xmlns="http://schemas.openxmlformats.org/spreadsheetml/2006/main" count="37" uniqueCount="37">
  <si>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</si>
  <si>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CSL020</t>
  </si>
  <si>
    <t xml:space="preserve">m²</t>
  </si>
  <si>
    <t xml:space="preserve">Sistema de encofrado para platea de fundación.</t>
  </si>
  <si>
    <r>
      <rPr>
        <sz val="8.25"/>
        <color rgb="FF000000"/>
        <rFont val="Arial"/>
        <family val="2"/>
      </rPr>
      <t xml:space="preserve">Montaje de sistema de encofrado recuperable de madera, para platea de fundación, formado por tablones de madera, amortizables en 4 usos, y posterior desmontaje del sistema de encofrado. Incluso elementos de sustentación, fijación y acodalamientos necesarios para su estabilidad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</si>
  <si>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</si>
  <si>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</si>
  <si>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</si>
  <si>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</si>
  <si>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</si>
  <si>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</si>
  <si>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</si>
  <si>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</si>
  <si>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</si>
  <si>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</si>
  <si>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</si>
  <si>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</si>
  <si>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</si>
  <si>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</si>
  <si>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</si>
  <si>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</si>
  <si>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</si>
  <si>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</si>
  <si>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</si>
  <si>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</si>
  <si>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</si>
  <si>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</si>
  <si>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</si>
  <si>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carpintero encofrador.</t>
  </si>
  <si>
    <t xml:space="preserve">mo091</t>
  </si>
  <si>
    <t xml:space="preserve">h</t>
  </si>
  <si>
    <t xml:space="preserve">Medio oficial carpintero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</si>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</sst>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4.12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11862.1</v>
      </c>
      <c r="H10" s="12">
        <f ca="1">ROUND(INDIRECT(ADDRESS(ROW()+(0), COLUMN()+(-2), 1))*INDIRECT(ADDRESS(ROW()+(0), COLUMN()+(-1), 1)), 2)</f>
        <v>118.62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46.22</v>
      </c>
      <c r="H11" s="12">
        <f ca="1">ROUND(INDIRECT(ADDRESS(ROW()+(0), COLUMN()+(-2), 1))*INDIRECT(ADDRESS(ROW()+(0), COLUMN()+(-1), 1)), 2)</f>
        <v>0.37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269.59</v>
      </c>
      <c r="H12" s="12">
        <f ca="1">ROUND(INDIRECT(ADDRESS(ROW()+(0), COLUMN()+(-2), 1))*INDIRECT(ADDRESS(ROW()+(0), COLUMN()+(-1), 1)), 2)</f>
        <v>10.78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55.59</v>
      </c>
      <c r="H13" s="14">
        <f ca="1">ROUND(INDIRECT(ADDRESS(ROW()+(0), COLUMN()+(-2), 1))*INDIRECT(ADDRESS(ROW()+(0), COLUMN()+(-1), 1)), 2)</f>
        <v>1.67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131.44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0.593</v>
      </c>
      <c r="G16" s="12">
        <v>392.5</v>
      </c>
      <c r="H16" s="12">
        <f ca="1">ROUND(INDIRECT(ADDRESS(ROW()+(0), COLUMN()+(-2), 1))*INDIRECT(ADDRESS(ROW()+(0), COLUMN()+(-1), 1)), 2)</f>
        <v>232.75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0.659</v>
      </c>
      <c r="G17" s="14">
        <v>272.35</v>
      </c>
      <c r="H17" s="14">
        <f ca="1">ROUND(INDIRECT(ADDRESS(ROW()+(0), COLUMN()+(-2), 1))*INDIRECT(ADDRESS(ROW()+(0), COLUMN()+(-1), 1)), 2)</f>
        <v>179.48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412.23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543.67</v>
      </c>
      <c r="H20" s="14">
        <f ca="1">ROUND(INDIRECT(ADDRESS(ROW()+(0), COLUMN()+(-2), 1))*INDIRECT(ADDRESS(ROW()+(0), COLUMN()+(-1), 1))/100, 2)</f>
        <v>10.87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554.54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