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<sst xmlns="http://schemas.openxmlformats.org/spreadsheetml/2006/main" count="43" uniqueCount="43">
  <si>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</si>
  <si>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CNE020</t>
  </si>
  <si>
    <t xml:space="preserve">m²</t>
  </si>
  <si>
    <t xml:space="preserve">Sistema de encofrado para enano de fundación.</t>
  </si>
  <si>
    <r>
      <rPr>
        <sz val="8.25"/>
        <color rgb="FF000000"/>
        <rFont val="Arial"/>
        <family val="2"/>
      </rPr>
      <t xml:space="preserve">Montaje de sistema de encofrado recuperable metálico, en enano de fundación, formado por chapas metálicas, amortizables en 150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</si>
  <si>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</si>
  <si>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</si>
  <si>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</si>
  <si>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</si>
  <si>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</si>
  <si>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</si>
  <si>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</si>
  <si>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mt08eup010a</t>
  </si>
  <si>
    <t xml:space="preserve">m²</t>
  </si>
  <si>
    <t xml:space="preserve">Chapa metálica de 50x50 cm, para encofrado de columnas de hormigón armado de sección rectangular o cuadrada, de hasta 2 m de altura, incluso accesorios de montaje.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</si>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</sst>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1331.02</v>
      </c>
      <c r="H10" s="12">
        <f ca="1">ROUND(INDIRECT(ADDRESS(ROW()+(0), COLUMN()+(-2), 1))*INDIRECT(ADDRESS(ROW()+(0), COLUMN()+(-1), 1)), 2)</f>
        <v>9.32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194.77</v>
      </c>
      <c r="H11" s="12">
        <f ca="1">ROUND(INDIRECT(ADDRESS(ROW()+(0), COLUMN()+(-2), 1))*INDIRECT(ADDRESS(ROW()+(0), COLUMN()+(-1), 1)), 2)</f>
        <v>3.9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593.19</v>
      </c>
      <c r="H12" s="12">
        <f ca="1">ROUND(INDIRECT(ADDRESS(ROW()+(0), COLUMN()+(-2), 1))*INDIRECT(ADDRESS(ROW()+(0), COLUMN()+(-1), 1)), 2)</f>
        <v>7.71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8.94</v>
      </c>
      <c r="H13" s="12">
        <f ca="1">ROUND(INDIRECT(ADDRESS(ROW()+(0), COLUMN()+(-2), 1))*INDIRECT(ADDRESS(ROW()+(0), COLUMN()+(-1), 1)), 2)</f>
        <v>0.89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46.22</v>
      </c>
      <c r="H14" s="12">
        <f ca="1">ROUND(INDIRECT(ADDRESS(ROW()+(0), COLUMN()+(-2), 1))*INDIRECT(ADDRESS(ROW()+(0), COLUMN()+(-1), 1)), 2)</f>
        <v>0.46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55.59</v>
      </c>
      <c r="H15" s="14">
        <f ca="1">ROUND(INDIRECT(ADDRESS(ROW()+(0), COLUMN()+(-2), 1))*INDIRECT(ADDRESS(ROW()+(0), COLUMN()+(-1), 1)), 2)</f>
        <v>1.67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23.95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0.399</v>
      </c>
      <c r="G18" s="12">
        <v>392.5</v>
      </c>
      <c r="H18" s="12">
        <f ca="1">ROUND(INDIRECT(ADDRESS(ROW()+(0), COLUMN()+(-2), 1))*INDIRECT(ADDRESS(ROW()+(0), COLUMN()+(-1), 1)), 2)</f>
        <v>156.61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0.443</v>
      </c>
      <c r="G19" s="14">
        <v>272.35</v>
      </c>
      <c r="H19" s="14">
        <f ca="1">ROUND(INDIRECT(ADDRESS(ROW()+(0), COLUMN()+(-2), 1))*INDIRECT(ADDRESS(ROW()+(0), COLUMN()+(-1), 1)), 2)</f>
        <v>120.65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277.26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301.21</v>
      </c>
      <c r="H22" s="14">
        <f ca="1">ROUND(INDIRECT(ADDRESS(ROW()+(0), COLUMN()+(-2), 1))*INDIRECT(ADDRESS(ROW()+(0), COLUMN()+(-1), 1))/100, 2)</f>
        <v>6.02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307.23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