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<sst xmlns="http://schemas.openxmlformats.org/spreadsheetml/2006/main" count="55" uniqueCount="55">
  <si>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</si>
  <si>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</si>
  <si>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</si>
  <si>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</si>
  <si>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polipropileno, serie SN-10, rigidez anular nominal 10 kN/m², de 200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</si>
  <si>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</si>
  <si>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</si>
  <si>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</si>
  <si>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</si>
  <si>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</si>
  <si>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</si>
  <si>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</si>
  <si>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</si>
  <si>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</si>
  <si>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</si>
  <si>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mt11tpg010d</t>
  </si>
  <si>
    <t xml:space="preserve">m</t>
  </si>
  <si>
    <t xml:space="preserve">Tubo de polipropileno para saneamiento, serie SN-10, rigidez anular nominal 10 kN/m², de pared tricapa, color teja, de 200 mm de diámetro exterior y 6,8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</si>
  <si>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</si>
  <si>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</si>
  <si>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</si>
  <si>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mt11tpg020d</t>
  </si>
  <si>
    <t xml:space="preserve">Ud</t>
  </si>
  <si>
    <t xml:space="preserve">Repercusión, por m de tubería, de accesorios, uniones y piezas especiales para tubo de polipropileno para saneamiento, serie SN-10, de 200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</si>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</sst>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0.385</v>
      </c>
      <c r="G10" s="12">
        <v>478.37</v>
      </c>
      <c r="H10" s="12">
        <f ca="1">ROUND(INDIRECT(ADDRESS(ROW()+(0), COLUMN()+(-2), 1))*INDIRECT(ADDRESS(ROW()+(0), COLUMN()+(-1), 1)), 2)</f>
        <v>184.17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2463.26</v>
      </c>
      <c r="H11" s="12">
        <f ca="1">ROUND(INDIRECT(ADDRESS(ROW()+(0), COLUMN()+(-2), 1))*INDIRECT(ADDRESS(ROW()+(0), COLUMN()+(-1), 1)), 2)</f>
        <v>2586.42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736.08</v>
      </c>
      <c r="H12" s="12">
        <f ca="1">ROUND(INDIRECT(ADDRESS(ROW()+(0), COLUMN()+(-2), 1))*INDIRECT(ADDRESS(ROW()+(0), COLUMN()+(-1), 1)), 2)</f>
        <v>2.21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738.98</v>
      </c>
      <c r="H13" s="14">
        <f ca="1">ROUND(INDIRECT(ADDRESS(ROW()+(0), COLUMN()+(-2), 1))*INDIRECT(ADDRESS(ROW()+(0), COLUMN()+(-1), 1)), 2)</f>
        <v>738.98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3511.78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0.037</v>
      </c>
      <c r="G16" s="12">
        <v>322.79</v>
      </c>
      <c r="H16" s="12">
        <f ca="1">ROUND(INDIRECT(ADDRESS(ROW()+(0), COLUMN()+(-2), 1))*INDIRECT(ADDRESS(ROW()+(0), COLUMN()+(-1), 1)), 2)</f>
        <v>11.94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0.277</v>
      </c>
      <c r="G17" s="12">
        <v>121.87</v>
      </c>
      <c r="H17" s="12">
        <f ca="1">ROUND(INDIRECT(ADDRESS(ROW()+(0), COLUMN()+(-2), 1))*INDIRECT(ADDRESS(ROW()+(0), COLUMN()+(-1), 1)), 2)</f>
        <v>33.76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3696.58</v>
      </c>
      <c r="H18" s="14">
        <f ca="1">ROUND(INDIRECT(ADDRESS(ROW()+(0), COLUMN()+(-2), 1))*INDIRECT(ADDRESS(ROW()+(0), COLUMN()+(-1), 1)), 2)</f>
        <v>14.79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60.49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0.111</v>
      </c>
      <c r="G21" s="12">
        <v>363.15</v>
      </c>
      <c r="H21" s="12">
        <f ca="1">ROUND(INDIRECT(ADDRESS(ROW()+(0), COLUMN()+(-2), 1))*INDIRECT(ADDRESS(ROW()+(0), COLUMN()+(-1), 1)), 2)</f>
        <v>40.31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0.246</v>
      </c>
      <c r="G22" s="12">
        <v>242.79</v>
      </c>
      <c r="H22" s="12">
        <f ca="1">ROUND(INDIRECT(ADDRESS(ROW()+(0), COLUMN()+(-2), 1))*INDIRECT(ADDRESS(ROW()+(0), COLUMN()+(-1), 1)), 2)</f>
        <v>59.73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0.194</v>
      </c>
      <c r="G23" s="12">
        <v>373.16</v>
      </c>
      <c r="H23" s="12">
        <f ca="1">ROUND(INDIRECT(ADDRESS(ROW()+(0), COLUMN()+(-2), 1))*INDIRECT(ADDRESS(ROW()+(0), COLUMN()+(-1), 1)), 2)</f>
        <v>72.39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0.097</v>
      </c>
      <c r="G24" s="14">
        <v>251.66</v>
      </c>
      <c r="H24" s="14">
        <f ca="1">ROUND(INDIRECT(ADDRESS(ROW()+(0), COLUMN()+(-2), 1))*INDIRECT(ADDRESS(ROW()+(0), COLUMN()+(-1), 1)), 2)</f>
        <v>24.41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196.84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3769.11</v>
      </c>
      <c r="H27" s="14">
        <f ca="1">ROUND(INDIRECT(ADDRESS(ROW()+(0), COLUMN()+(-2), 1))*INDIRECT(ADDRESS(ROW()+(0), COLUMN()+(-1), 1))/100, 2)</f>
        <v>75.38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3844.49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