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<sst xmlns="http://schemas.openxmlformats.org/spreadsheetml/2006/main" count="55" uniqueCount="55">
  <si>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</si>
  <si>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</si>
  <si>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</si>
  <si>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</si>
  <si>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400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</si>
  <si>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</si>
  <si>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</si>
  <si>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</si>
  <si>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</si>
  <si>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</si>
  <si>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</si>
  <si>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</si>
  <si>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</si>
  <si>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</si>
  <si>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</si>
  <si>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mt11tpb020p</t>
  </si>
  <si>
    <t xml:space="preserve">m</t>
  </si>
  <si>
    <t xml:space="preserve">Tubo de PVC liso, para saneamiento enterrado sin presión, serie SN-4, rigidez anular nominal 4 kN/m², de 400 mm de diámetro exterior y 9,8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</si>
  <si>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</si>
  <si>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</si>
  <si>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</si>
  <si>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mt11tpb021p</t>
  </si>
  <si>
    <t xml:space="preserve">Ud</t>
  </si>
  <si>
    <t xml:space="preserve">Repercusión, por m de tubería, de accesorios, uniones y piezas especiales para tubo de PVC liso, para saneamiento enterrado sin presión, serie SN-4, de 400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</si>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</sst>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0.59</v>
      </c>
      <c r="G10" s="12">
        <v>478.37</v>
      </c>
      <c r="H10" s="12">
        <f ca="1">ROUND(INDIRECT(ADDRESS(ROW()+(0), COLUMN()+(-2), 1))*INDIRECT(ADDRESS(ROW()+(0), COLUMN()+(-1), 1)), 2)</f>
        <v>282.24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3123.79</v>
      </c>
      <c r="H11" s="12">
        <f ca="1">ROUND(INDIRECT(ADDRESS(ROW()+(0), COLUMN()+(-2), 1))*INDIRECT(ADDRESS(ROW()+(0), COLUMN()+(-1), 1)), 2)</f>
        <v>3279.98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736.08</v>
      </c>
      <c r="H12" s="12">
        <f ca="1">ROUND(INDIRECT(ADDRESS(ROW()+(0), COLUMN()+(-2), 1))*INDIRECT(ADDRESS(ROW()+(0), COLUMN()+(-1), 1)), 2)</f>
        <v>5.15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937.14</v>
      </c>
      <c r="H13" s="14">
        <f ca="1">ROUND(INDIRECT(ADDRESS(ROW()+(0), COLUMN()+(-2), 1))*INDIRECT(ADDRESS(ROW()+(0), COLUMN()+(-1), 1)), 2)</f>
        <v>937.14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4504.51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322.79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0.438</v>
      </c>
      <c r="G17" s="12">
        <v>121.87</v>
      </c>
      <c r="H17" s="12">
        <f ca="1">ROUND(INDIRECT(ADDRESS(ROW()+(0), COLUMN()+(-2), 1))*INDIRECT(ADDRESS(ROW()+(0), COLUMN()+(-1), 1)), 2)</f>
        <v>53.38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3696.58</v>
      </c>
      <c r="H18" s="14">
        <f ca="1">ROUND(INDIRECT(ADDRESS(ROW()+(0), COLUMN()+(-2), 1))*INDIRECT(ADDRESS(ROW()+(0), COLUMN()+(-1), 1)), 2)</f>
        <v>22.18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94.28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0.222</v>
      </c>
      <c r="G21" s="12">
        <v>363.15</v>
      </c>
      <c r="H21" s="12">
        <f ca="1">ROUND(INDIRECT(ADDRESS(ROW()+(0), COLUMN()+(-2), 1))*INDIRECT(ADDRESS(ROW()+(0), COLUMN()+(-1), 1)), 2)</f>
        <v>80.62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0.389</v>
      </c>
      <c r="G22" s="12">
        <v>242.79</v>
      </c>
      <c r="H22" s="12">
        <f ca="1">ROUND(INDIRECT(ADDRESS(ROW()+(0), COLUMN()+(-2), 1))*INDIRECT(ADDRESS(ROW()+(0), COLUMN()+(-1), 1)), 2)</f>
        <v>94.45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0.388</v>
      </c>
      <c r="G23" s="12">
        <v>373.16</v>
      </c>
      <c r="H23" s="12">
        <f ca="1">ROUND(INDIRECT(ADDRESS(ROW()+(0), COLUMN()+(-2), 1))*INDIRECT(ADDRESS(ROW()+(0), COLUMN()+(-1), 1)), 2)</f>
        <v>144.79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0.194</v>
      </c>
      <c r="G24" s="14">
        <v>251.66</v>
      </c>
      <c r="H24" s="14">
        <f ca="1">ROUND(INDIRECT(ADDRESS(ROW()+(0), COLUMN()+(-2), 1))*INDIRECT(ADDRESS(ROW()+(0), COLUMN()+(-1), 1)), 2)</f>
        <v>48.82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368.68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4967.47</v>
      </c>
      <c r="H27" s="14">
        <f ca="1">ROUND(INDIRECT(ADDRESS(ROW()+(0), COLUMN()+(-2), 1))*INDIRECT(ADDRESS(ROW()+(0), COLUMN()+(-1), 1))/100, 2)</f>
        <v>99.35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5066.82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