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<sst xmlns="http://schemas.openxmlformats.org/spreadsheetml/2006/main" count="55" uniqueCount="55">
  <si>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</si>
  <si>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</si>
  <si>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</si>
  <si>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</si>
  <si>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con cámaras de inspección, con una pendiente mínima del 2%, para la evacuación de aguas residuales y/o pluviales, formado por tubo de PVC liso, serie SN-4, rigidez anular nominal 4 kN/m², de 125 mm de diámetro exterior, pegado mediante adhesivo,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líquido limpiador y adhesivo para tubos y accesorios de PVC. El precio no incluye las cámaras de inspección,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</si>
  <si>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</si>
  <si>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</si>
  <si>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</si>
  <si>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</si>
  <si>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</si>
  <si>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</si>
  <si>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</si>
  <si>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</si>
  <si>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</si>
  <si>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</si>
  <si>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mt11tpb030b</t>
  </si>
  <si>
    <t xml:space="preserve">m</t>
  </si>
  <si>
    <t xml:space="preserve">Tubo de PVC liso, para saneamiento enterrado sin presión, serie SN-4, rigidez anular nominal 4 kN/m², de 125 mm de diámetro exterior y 3,2 mm de espesor.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</si>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</sst>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0.313</v>
      </c>
      <c r="G10" s="12">
        <v>478.37</v>
      </c>
      <c r="H10" s="12">
        <f ca="1">ROUND(INDIRECT(ADDRESS(ROW()+(0), COLUMN()+(-2), 1))*INDIRECT(ADDRESS(ROW()+(0), COLUMN()+(-1), 1)), 2)</f>
        <v>149.73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584.72</v>
      </c>
      <c r="H11" s="12">
        <f ca="1">ROUND(INDIRECT(ADDRESS(ROW()+(0), COLUMN()+(-2), 1))*INDIRECT(ADDRESS(ROW()+(0), COLUMN()+(-1), 1)), 2)</f>
        <v>613.96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0.049</v>
      </c>
      <c r="G12" s="12">
        <v>1310.14</v>
      </c>
      <c r="H12" s="12">
        <f ca="1">ROUND(INDIRECT(ADDRESS(ROW()+(0), COLUMN()+(-2), 1))*INDIRECT(ADDRESS(ROW()+(0), COLUMN()+(-1), 1)), 2)</f>
        <v>64.2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0.025</v>
      </c>
      <c r="G13" s="14">
        <v>1669.74</v>
      </c>
      <c r="H13" s="14">
        <f ca="1">ROUND(INDIRECT(ADDRESS(ROW()+(0), COLUMN()+(-2), 1))*INDIRECT(ADDRESS(ROW()+(0), COLUMN()+(-1), 1)), 2)</f>
        <v>41.74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869.63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0.029</v>
      </c>
      <c r="G16" s="12">
        <v>322.79</v>
      </c>
      <c r="H16" s="12">
        <f ca="1">ROUND(INDIRECT(ADDRESS(ROW()+(0), COLUMN()+(-2), 1))*INDIRECT(ADDRESS(ROW()+(0), COLUMN()+(-1), 1)), 2)</f>
        <v>9.36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</v>
      </c>
      <c r="G17" s="12">
        <v>121.87</v>
      </c>
      <c r="H17" s="12">
        <f ca="1">ROUND(INDIRECT(ADDRESS(ROW()+(0), COLUMN()+(-2), 1))*INDIRECT(ADDRESS(ROW()+(0), COLUMN()+(-1), 1)), 2)</f>
        <v>26.81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3696.58</v>
      </c>
      <c r="H18" s="14">
        <f ca="1">ROUND(INDIRECT(ADDRESS(ROW()+(0), COLUMN()+(-2), 1))*INDIRECT(ADDRESS(ROW()+(0), COLUMN()+(-1), 1)), 2)</f>
        <v>11.09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47.26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0.111</v>
      </c>
      <c r="G21" s="12">
        <v>363.15</v>
      </c>
      <c r="H21" s="12">
        <f ca="1">ROUND(INDIRECT(ADDRESS(ROW()+(0), COLUMN()+(-2), 1))*INDIRECT(ADDRESS(ROW()+(0), COLUMN()+(-1), 1)), 2)</f>
        <v>40.31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0.196</v>
      </c>
      <c r="G22" s="12">
        <v>242.79</v>
      </c>
      <c r="H22" s="12">
        <f ca="1">ROUND(INDIRECT(ADDRESS(ROW()+(0), COLUMN()+(-2), 1))*INDIRECT(ADDRESS(ROW()+(0), COLUMN()+(-1), 1)), 2)</f>
        <v>47.59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0.121</v>
      </c>
      <c r="G23" s="12">
        <v>373.16</v>
      </c>
      <c r="H23" s="12">
        <f ca="1">ROUND(INDIRECT(ADDRESS(ROW()+(0), COLUMN()+(-2), 1))*INDIRECT(ADDRESS(ROW()+(0), COLUMN()+(-1), 1)), 2)</f>
        <v>45.15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0.061</v>
      </c>
      <c r="G24" s="14">
        <v>251.66</v>
      </c>
      <c r="H24" s="14">
        <f ca="1">ROUND(INDIRECT(ADDRESS(ROW()+(0), COLUMN()+(-2), 1))*INDIRECT(ADDRESS(ROW()+(0), COLUMN()+(-1), 1)), 2)</f>
        <v>15.35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148.4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1065.29</v>
      </c>
      <c r="H27" s="14">
        <f ca="1">ROUND(INDIRECT(ADDRESS(ROW()+(0), COLUMN()+(-2), 1))*INDIRECT(ADDRESS(ROW()+(0), COLUMN()+(-1), 1))/100, 2)</f>
        <v>21.31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1086.6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