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<sst xmlns="http://schemas.openxmlformats.org/spreadsheetml/2006/main" count="40" uniqueCount="40">
  <si>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</si>
  <si>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AMC022</t>
  </si>
  <si>
    <t xml:space="preserve">m²</t>
  </si>
  <si>
    <t xml:space="preserve">Suplemento por incremento de energía específica.</t>
  </si>
  <si>
    <r>
      <rPr>
        <sz val="8.25"/>
        <color rgb="FF000000"/>
        <rFont val="Arial"/>
        <family val="2"/>
      </rPr>
      <t xml:space="preserve">Suplemento por la aplicación de un incremento de 250 kN·m/m², en la energía específica aplicada por el equipo de compactación dinámica del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</si>
  <si>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</si>
  <si>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</si>
  <si>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</si>
  <si>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</si>
  <si>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</si>
  <si>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</si>
  <si>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</si>
  <si>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mq02din020</t>
  </si>
  <si>
    <t xml:space="preserve">h</t>
  </si>
  <si>
    <t xml:space="preserve">Equipo para compactación dinámica, con maza de impacto.</t>
  </si>
  <si>
    <t xml:space="preserve">mq02din030</t>
  </si>
  <si>
    <t xml:space="preserve">h</t>
  </si>
  <si>
    <t xml:space="preserve">Equipo de control de la penetración dinámica y los asientos.</t>
  </si>
  <si>
    <t xml:space="preserve">mq01mot020b</t>
  </si>
  <si>
    <t xml:space="preserve">h</t>
  </si>
  <si>
    <t xml:space="preserve">Motoniveladora de 147 kW, equipada con escarificadora.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</si>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</sst>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5.27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4832.18</v>
      </c>
      <c r="H10" s="12">
        <f ca="1">ROUND(INDIRECT(ADDRESS(ROW()+(0), COLUMN()+(-2), 1))*INDIRECT(ADDRESS(ROW()+(0), COLUMN()+(-1), 1)), 2)</f>
        <v>24.16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4645.42</v>
      </c>
      <c r="H11" s="12">
        <f ca="1">ROUND(INDIRECT(ADDRESS(ROW()+(0), COLUMN()+(-2), 1))*INDIRECT(ADDRESS(ROW()+(0), COLUMN()+(-1), 1)), 2)</f>
        <v>4.65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0.001</v>
      </c>
      <c r="G12" s="12">
        <v>3146.57</v>
      </c>
      <c r="H12" s="12">
        <f ca="1">ROUND(INDIRECT(ADDRESS(ROW()+(0), COLUMN()+(-2), 1))*INDIRECT(ADDRESS(ROW()+(0), COLUMN()+(-1), 1)), 2)</f>
        <v>3.15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0.001</v>
      </c>
      <c r="G13" s="14">
        <v>2202.35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0.004</v>
      </c>
      <c r="G16" s="12">
        <v>377.17</v>
      </c>
      <c r="H16" s="12">
        <f ca="1">ROUND(INDIRECT(ADDRESS(ROW()+(0), COLUMN()+(-2), 1))*INDIRECT(ADDRESS(ROW()+(0), COLUMN()+(-1), 1)), 2)</f>
        <v>1.51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0.006</v>
      </c>
      <c r="G17" s="12">
        <v>252.16</v>
      </c>
      <c r="H17" s="12">
        <f ca="1">ROUND(INDIRECT(ADDRESS(ROW()+(0), COLUMN()+(-2), 1))*INDIRECT(ADDRESS(ROW()+(0), COLUMN()+(-1), 1)), 2)</f>
        <v>1.51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256.29</v>
      </c>
      <c r="H18" s="14">
        <f ca="1">ROUND(INDIRECT(ADDRESS(ROW()+(0), COLUMN()+(-2), 1))*INDIRECT(ADDRESS(ROW()+(0), COLUMN()+(-1), 1)), 2)</f>
        <v>1.54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2)</f>
        <v>38.72</v>
      </c>
      <c r="H21" s="14">
        <f ca="1">ROUND(INDIRECT(ADDRESS(ROW()+(0), COLUMN()+(-2), 1))*INDIRECT(ADDRESS(ROW()+(0), COLUMN()+(-1), 1))/100, 2)</f>
        <v>0.77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1)),INDIRECT(ADDRESS(ROW()+(-8), COLUMN()+(0), 1))), 2)</f>
        <v>39.49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