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<sst xmlns="http://schemas.openxmlformats.org/spreadsheetml/2006/main" count="34" uniqueCount="34">
  <si>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</si>
  <si>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0PH010</t>
  </si>
  <si>
    <t xml:space="preserve">m²</t>
  </si>
  <si>
    <t xml:space="preserve">Apeo de losa de escalera.</t>
  </si>
  <si>
    <r>
      <rPr>
        <sz val="8.25"/>
        <color rgb="FF000000"/>
        <rFont val="Arial"/>
        <family val="2"/>
      </rPr>
      <t xml:space="preserve">Montaje y desmontaje de apeo de losa de escalera, compuesto por 2 puntales metálicos telescópicos de 3 m de altura, amortizables en 150 usos y tablones de madera, amortizables en 10 usos.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</si>
  <si>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</si>
  <si>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</si>
  <si>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</si>
  <si>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</si>
  <si>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</si>
  <si>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</si>
  <si>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</si>
  <si>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mt50spa052b</t>
  </si>
  <si>
    <t xml:space="preserve">m</t>
  </si>
  <si>
    <t xml:space="preserve">Tablón de madera de pino, de 20x7,2 cm.</t>
  </si>
  <si>
    <t xml:space="preserve">mt50spa101</t>
  </si>
  <si>
    <t xml:space="preserve">kg</t>
  </si>
  <si>
    <t xml:space="preserve">Clavos de acero.</t>
  </si>
  <si>
    <t xml:space="preserve">mt50spa081a</t>
  </si>
  <si>
    <t xml:space="preserve">Ud</t>
  </si>
  <si>
    <t xml:space="preserve">Puntal metálico telescópico, de hasta 3 m de altura.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</si>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</sst>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57" customWidth="1"/>
    <col min="4" max="4" width="12.92" customWidth="1"/>
    <col min="5" max="5" width="48.28" customWidth="1"/>
    <col min="6" max="6" width="17.17" customWidth="1"/>
    <col min="7" max="7" width="17.34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0.08</v>
      </c>
      <c r="G10" s="12">
        <v>194.77</v>
      </c>
      <c r="H10" s="12">
        <f ca="1">ROUND(INDIRECT(ADDRESS(ROW()+(0), COLUMN()+(-2), 1))*INDIRECT(ADDRESS(ROW()+(0), COLUMN()+(-1), 1)), 2)</f>
        <v>15.58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0.06</v>
      </c>
      <c r="G11" s="12">
        <v>57.68</v>
      </c>
      <c r="H11" s="12">
        <f ca="1">ROUND(INDIRECT(ADDRESS(ROW()+(0), COLUMN()+(-2), 1))*INDIRECT(ADDRESS(ROW()+(0), COLUMN()+(-1), 1)), 2)</f>
        <v>3.46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0.013</v>
      </c>
      <c r="G12" s="14">
        <v>593.19</v>
      </c>
      <c r="H12" s="14">
        <f ca="1">ROUND(INDIRECT(ADDRESS(ROW()+(0), COLUMN()+(-2), 1))*INDIRECT(ADDRESS(ROW()+(0), COLUMN()+(-1), 1)), 2)</f>
        <v>7.71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26.75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0.829</v>
      </c>
      <c r="G15" s="12">
        <v>377.17</v>
      </c>
      <c r="H15" s="12">
        <f ca="1">ROUND(INDIRECT(ADDRESS(ROW()+(0), COLUMN()+(-2), 1))*INDIRECT(ADDRESS(ROW()+(0), COLUMN()+(-1), 1)), 2)</f>
        <v>312.67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0.829</v>
      </c>
      <c r="G16" s="14">
        <v>252.16</v>
      </c>
      <c r="H16" s="14">
        <f ca="1">ROUND(INDIRECT(ADDRESS(ROW()+(0), COLUMN()+(-2), 1))*INDIRECT(ADDRESS(ROW()+(0), COLUMN()+(-1), 1)), 2)</f>
        <v>209.04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521.71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548.46</v>
      </c>
      <c r="H19" s="14">
        <f ca="1">ROUND(INDIRECT(ADDRESS(ROW()+(0), COLUMN()+(-2), 1))*INDIRECT(ADDRESS(ROW()+(0), COLUMN()+(-1), 1))/100, 2)</f>
        <v>10.97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559.43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