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<sst xmlns="http://schemas.openxmlformats.org/spreadsheetml/2006/main" count="50" uniqueCount="50">
  <si>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</si>
  <si>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</si>
  <si>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</si>
  <si>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Cielorraso registrable de placas de yeso laminado. Sistema "PLACO".</t>
  </si>
  <si>
    <r>
      <rPr>
        <sz val="8.25"/>
        <color rgb="FF000000"/>
        <rFont val="Arial"/>
        <family val="2"/>
      </rPr>
      <t xml:space="preserve">Cielorraso registrable suspendido, decorativo, situado a una altura menor de 4 m. Sistema "PLACO", constituido por: ESTRUCTURA: perfilería vista, de acero galvanizado, color blanco, con suela de 24 mm de ancho,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placas de yeso laminado,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</si>
  <si>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</si>
  <si>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</si>
  <si>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</si>
  <si>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</si>
  <si>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</si>
  <si>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</si>
  <si>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</si>
  <si>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</si>
  <si>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</si>
  <si>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cielorrasos registrables.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</si>
  <si>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</si>
  <si>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</si>
  <si>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</si>
  <si>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</si>
  <si>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</si>
  <si>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tarugo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</si>
  <si>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</si>
  <si>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</si>
  <si>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</si>
  <si>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</si>
  <si>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</si>
  <si>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cielorrasos registrables.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</si>
  <si>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</si>
  <si>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</si>
  <si>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cielorrasos registrables.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</si>
  <si>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</si>
  <si>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</si>
  <si>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cielorrasos registrables.</t>
  </si>
  <si>
    <t xml:space="preserve">mt12plk030caa</t>
  </si>
  <si>
    <t xml:space="preserve">m²</t>
  </si>
  <si>
    <t xml:space="preserve">Placa de yeso laminado, gama Gyprex modelo Vinilo "PLACO", de 600x600 mm 8 mm de espesor, de superficie lisa, revestida por su cara vista con una capa de vinilo, para colocar sobre perfilería vista con suela de 24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</si>
  <si>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</si>
  <si>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</si>
  <si>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</si>
  <si>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</si>
  <si>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</si>
  <si>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</si>
  <si>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</si>
  <si>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</si>
  <si>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</si>
  <si>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</si>
  <si>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</si>
  <si>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</si>
  <si>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217,76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</si>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</sst>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3.2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51.25</v>
      </c>
      <c r="H10" s="12">
        <f ca="1">ROUND(INDIRECT(ADDRESS(ROW()+(0), COLUMN()+(-2), 1))*INDIRECT(ADDRESS(ROW()+(0), COLUMN()+(-1), 1)), 2)</f>
        <v>25.63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63.89</v>
      </c>
      <c r="H11" s="12">
        <f ca="1">ROUND(INDIRECT(ADDRESS(ROW()+(0), COLUMN()+(-2), 1))*INDIRECT(ADDRESS(ROW()+(0), COLUMN()+(-1), 1)), 2)</f>
        <v>53.03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2.26</v>
      </c>
      <c r="H12" s="12">
        <f ca="1">ROUND(INDIRECT(ADDRESS(ROW()+(0), COLUMN()+(-2), 1))*INDIRECT(ADDRESS(ROW()+(0), COLUMN()+(-1), 1)), 2)</f>
        <v>1.88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44.42</v>
      </c>
      <c r="H13" s="12">
        <f ca="1">ROUND(INDIRECT(ADDRESS(ROW()+(0), COLUMN()+(-2), 1))*INDIRECT(ADDRESS(ROW()+(0), COLUMN()+(-1), 1)), 2)</f>
        <v>36.87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63.54</v>
      </c>
      <c r="H14" s="12">
        <f ca="1">ROUND(INDIRECT(ADDRESS(ROW()+(0), COLUMN()+(-2), 1))*INDIRECT(ADDRESS(ROW()+(0), COLUMN()+(-1), 1)), 2)</f>
        <v>52.74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63.54</v>
      </c>
      <c r="H15" s="12">
        <f ca="1">ROUND(INDIRECT(ADDRESS(ROW()+(0), COLUMN()+(-2), 1))*INDIRECT(ADDRESS(ROW()+(0), COLUMN()+(-1), 1)), 2)</f>
        <v>105.48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63.54</v>
      </c>
      <c r="H16" s="12">
        <f ca="1">ROUND(INDIRECT(ADDRESS(ROW()+(0), COLUMN()+(-2), 1))*INDIRECT(ADDRESS(ROW()+(0), COLUMN()+(-1), 1)), 2)</f>
        <v>52.74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345.78</v>
      </c>
      <c r="H17" s="14">
        <f ca="1">ROUND(INDIRECT(ADDRESS(ROW()+(0), COLUMN()+(-2), 1))*INDIRECT(ADDRESS(ROW()+(0), COLUMN()+(-1), 1)), 2)</f>
        <v>352.7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681.07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0.255</v>
      </c>
      <c r="G20" s="12">
        <v>404.6</v>
      </c>
      <c r="H20" s="12">
        <f ca="1">ROUND(INDIRECT(ADDRESS(ROW()+(0), COLUMN()+(-2), 1))*INDIRECT(ADDRESS(ROW()+(0), COLUMN()+(-1), 1)), 2)</f>
        <v>103.17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0.255</v>
      </c>
      <c r="G21" s="14">
        <v>273.34</v>
      </c>
      <c r="H21" s="14">
        <f ca="1">ROUND(INDIRECT(ADDRESS(ROW()+(0), COLUMN()+(-2), 1))*INDIRECT(ADDRESS(ROW()+(0), COLUMN()+(-1), 1)), 2)</f>
        <v>69.7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172.87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853.94</v>
      </c>
      <c r="H24" s="14">
        <f ca="1">ROUND(INDIRECT(ADDRESS(ROW()+(0), COLUMN()+(-2), 1))*INDIRECT(ADDRESS(ROW()+(0), COLUMN()+(-1), 1))/100, 2)</f>
        <v>17.08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871.02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