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<sst xmlns="http://schemas.openxmlformats.org/spreadsheetml/2006/main" count="51" uniqueCount="51">
  <si>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</si>
  <si>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YCS030</t>
  </si>
  <si>
    <t xml:space="preserve">Ud</t>
  </si>
  <si>
    <t xml:space="preserve">Toma de tierra independiente para instalación provisional de obra.</t>
  </si>
  <si>
    <r>
      <rPr>
        <sz val="8.25"/>
        <color rgb="FF000000"/>
        <rFont val="Arial"/>
        <family val="2"/>
      </rPr>
      <t xml:space="preserve">Toma de tierra independiente, para instalación provisional de obra, compuesta por pica de acero cobreado de 1,5 m de longitud, hincada en el terreno, conectada a puente para comprobación, dentro de una cámara de inspección de polipropileno de 30x30 cm, previa excavación con medios mecánicos y posterior relleno del trasdós con material granular. Incluso grapa abarcón para la conexión del electrodo con la línea de enlace y aditivos para disminuir la resistividad del terreno.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</si>
  <si>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</si>
  <si>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</si>
  <si>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</si>
  <si>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</si>
  <si>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</si>
  <si>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</si>
  <si>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</si>
  <si>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</si>
  <si>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</si>
  <si>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</si>
  <si>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</si>
  <si>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</si>
  <si>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</si>
  <si>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</si>
  <si>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</si>
  <si>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</si>
  <si>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</si>
  <si>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</si>
  <si>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Cámara de inspección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</si>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</sst>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930.87</v>
      </c>
      <c r="H10" s="12">
        <f ca="1">ROUND(INDIRECT(ADDRESS(ROW()+(0), COLUMN()+(-2), 1))*INDIRECT(ADDRESS(ROW()+(0), COLUMN()+(-1), 1)), 2)</f>
        <v>930.87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163.48</v>
      </c>
      <c r="H11" s="12">
        <f ca="1">ROUND(INDIRECT(ADDRESS(ROW()+(0), COLUMN()+(-2), 1))*INDIRECT(ADDRESS(ROW()+(0), COLUMN()+(-1), 1)), 2)</f>
        <v>40.87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58.18</v>
      </c>
      <c r="H12" s="12">
        <f ca="1">ROUND(INDIRECT(ADDRESS(ROW()+(0), COLUMN()+(-2), 1))*INDIRECT(ADDRESS(ROW()+(0), COLUMN()+(-1), 1)), 2)</f>
        <v>58.18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4305.26</v>
      </c>
      <c r="H13" s="12">
        <f ca="1">ROUND(INDIRECT(ADDRESS(ROW()+(0), COLUMN()+(-2), 1))*INDIRECT(ADDRESS(ROW()+(0), COLUMN()+(-1), 1)), 2)</f>
        <v>4305.26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2676.24</v>
      </c>
      <c r="H14" s="12">
        <f ca="1">ROUND(INDIRECT(ADDRESS(ROW()+(0), COLUMN()+(-2), 1))*INDIRECT(ADDRESS(ROW()+(0), COLUMN()+(-1), 1)), 2)</f>
        <v>2676.24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0.333</v>
      </c>
      <c r="G15" s="12">
        <v>203.63</v>
      </c>
      <c r="H15" s="12">
        <f ca="1">ROUND(INDIRECT(ADDRESS(ROW()+(0), COLUMN()+(-2), 1))*INDIRECT(ADDRESS(ROW()+(0), COLUMN()+(-1), 1)), 2)</f>
        <v>67.81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66.91</v>
      </c>
      <c r="H16" s="14">
        <f ca="1">ROUND(INDIRECT(ADDRESS(ROW()+(0), COLUMN()+(-2), 1))*INDIRECT(ADDRESS(ROW()+(0), COLUMN()+(-1), 1)), 2)</f>
        <v>66.91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8146.14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0.003</v>
      </c>
      <c r="G19" s="14">
        <v>1271.65</v>
      </c>
      <c r="H19" s="14">
        <f ca="1">ROUND(INDIRECT(ADDRESS(ROW()+(0), COLUMN()+(-2), 1))*INDIRECT(ADDRESS(ROW()+(0), COLUMN()+(-1), 1)), 2)</f>
        <v>3.81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3.81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0.277</v>
      </c>
      <c r="G22" s="12">
        <v>363.15</v>
      </c>
      <c r="H22" s="12">
        <f ca="1">ROUND(INDIRECT(ADDRESS(ROW()+(0), COLUMN()+(-2), 1))*INDIRECT(ADDRESS(ROW()+(0), COLUMN()+(-1), 1)), 2)</f>
        <v>100.59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0.289</v>
      </c>
      <c r="G23" s="14">
        <v>242.79</v>
      </c>
      <c r="H23" s="14">
        <f ca="1">ROUND(INDIRECT(ADDRESS(ROW()+(0), COLUMN()+(-2), 1))*INDIRECT(ADDRESS(ROW()+(0), COLUMN()+(-1), 1)), 2)</f>
        <v>70.17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170.76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8320.71</v>
      </c>
      <c r="H26" s="14">
        <f ca="1">ROUND(INDIRECT(ADDRESS(ROW()+(0), COLUMN()+(-2), 1))*INDIRECT(ADDRESS(ROW()+(0), COLUMN()+(-1), 1))/100, 2)</f>
        <v>166.41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8487.12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