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<sst xmlns="http://schemas.openxmlformats.org/spreadsheetml/2006/main" count="35" uniqueCount="35">
  <si>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</si>
  <si>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XMP010</t>
  </si>
  <si>
    <t xml:space="preserve">Ud</t>
  </si>
  <si>
    <t xml:space="preserve">Ensayo destructivo de perfiles laminados.</t>
  </si>
  <si>
    <r>
      <rPr>
        <sz val="8.25"/>
        <color rgb="FF000000"/>
        <rFont val="Arial"/>
        <family val="2"/>
      </rPr>
      <t xml:space="preserve">Ensayo destructivo sobre una muestra de perfil laminado, con determinación de: doblado a 180°; índice de resiliencia; análisis químico de una muestra de acero, comprendiendo carbono, silicio, fósforo, azufre y manganeso.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</si>
  <si>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</si>
  <si>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</si>
  <si>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</si>
  <si>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</si>
  <si>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</si>
  <si>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</si>
  <si>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</si>
  <si>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</si>
  <si>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</si>
  <si>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</si>
  <si>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</si>
  <si>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</si>
  <si>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</si>
  <si>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mt49pma080</t>
  </si>
  <si>
    <t xml:space="preserve">Ud</t>
  </si>
  <si>
    <t xml:space="preserve">Ensayo de doblado a 180° sobre una muestra de perfil laminado en estructura metálica, según ISO 7438.</t>
  </si>
  <si>
    <t xml:space="preserve">mt49pma090</t>
  </si>
  <si>
    <t xml:space="preserve">Ud</t>
  </si>
  <si>
    <t xml:space="preserve">Ensayo para determinar el índice de resiliencia de una muestra de perfil laminado en estructura metálica.</t>
  </si>
  <si>
    <t xml:space="preserve">mt49pma140</t>
  </si>
  <si>
    <t xml:space="preserve">Ud</t>
  </si>
  <si>
    <t xml:space="preserve">Análisis químico de una muestra de acero, comprendiendo carbono (ASTM E1019 y ASTM E415), silicio, fósforo (ASTM E415), azufre (ASTM E1019 y ASTM E415) y manganeso (ASTM E415).</t>
  </si>
  <si>
    <t xml:space="preserve">mt49pma030</t>
  </si>
  <si>
    <t xml:space="preserve">Ud</t>
  </si>
  <si>
    <t xml:space="preserve">Informe de resultados de los ensayos realizados sobre una muestra de perfil laminado en estructura metálica.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</si>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</sst>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4.46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23.22</v>
      </c>
      <c r="H10" s="12">
        <f ca="1">ROUND(INDIRECT(ADDRESS(ROW()+(0), COLUMN()+(-2), 1))*INDIRECT(ADDRESS(ROW()+(0), COLUMN()+(-1), 1)), 2)</f>
        <v>23.22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1004.95</v>
      </c>
      <c r="H11" s="12">
        <f ca="1">ROUND(INDIRECT(ADDRESS(ROW()+(0), COLUMN()+(-2), 1))*INDIRECT(ADDRESS(ROW()+(0), COLUMN()+(-1), 1)), 2)</f>
        <v>1004.95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763.91</v>
      </c>
      <c r="H12" s="12">
        <f ca="1">ROUND(INDIRECT(ADDRESS(ROW()+(0), COLUMN()+(-2), 1))*INDIRECT(ADDRESS(ROW()+(0), COLUMN()+(-1), 1)), 2)</f>
        <v>763.91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581.88</v>
      </c>
      <c r="H13" s="12">
        <f ca="1">ROUND(INDIRECT(ADDRESS(ROW()+(0), COLUMN()+(-2), 1))*INDIRECT(ADDRESS(ROW()+(0), COLUMN()+(-1), 1)), 2)</f>
        <v>581.88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10002.1</v>
      </c>
      <c r="H14" s="12">
        <f ca="1">ROUND(INDIRECT(ADDRESS(ROW()+(0), COLUMN()+(-2), 1))*INDIRECT(ADDRESS(ROW()+(0), COLUMN()+(-1), 1)), 2)</f>
        <v>10002.1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3014.85</v>
      </c>
      <c r="H15" s="14">
        <f ca="1">ROUND(INDIRECT(ADDRESS(ROW()+(0), COLUMN()+(-2), 1))*INDIRECT(ADDRESS(ROW()+(0), COLUMN()+(-1), 1)), 2)</f>
        <v>3014.85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15390.9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15390.9</v>
      </c>
      <c r="H18" s="14">
        <f ca="1">ROUND(INDIRECT(ADDRESS(ROW()+(0), COLUMN()+(-2), 1))*INDIRECT(ADDRESS(ROW()+(0), COLUMN()+(-1), 1))/100, 2)</f>
        <v>307.82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15698.8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